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pivotTables/pivotTable6.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slicers/slicer6.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231"/>
  <workbookPr filterPrivacy="1" defaultThemeVersion="124226"/>
  <xr:revisionPtr revIDLastSave="0" documentId="13_ncr:1_{65190D4A-48C8-4ED7-9B0C-7216643294C5}" xr6:coauthVersionLast="47" xr6:coauthVersionMax="47" xr10:uidLastSave="{00000000-0000-0000-0000-000000000000}"/>
  <bookViews>
    <workbookView xWindow="-98" yWindow="-98" windowWidth="30915" windowHeight="15810" tabRatio="596" activeTab="2"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Jahr1">#N/A</definedName>
    <definedName name="Slicer_Quartal">#N/A</definedName>
    <definedName name="Slicer_Wochentag_Name">#N/A</definedName>
  </definedNames>
  <calcPr calcId="191029"/>
  <pivotCaches>
    <pivotCache cacheId="0" r:id="rId11"/>
    <pivotCache cacheId="18" r:id="rId12"/>
    <pivotCache cacheId="26" r:id="rId13"/>
    <pivotCache cacheId="30" r:id="rId14"/>
    <pivotCache cacheId="34" r:id="rId15"/>
    <pivotCache cacheId="37" r:id="rId16"/>
    <pivotCache cacheId="41" r:id="rId17"/>
    <pivotCache cacheId="44" r:id="rId18"/>
    <pivotCache cacheId="45" r:id="rId19"/>
    <pivotCache cacheId="54" r:id="rId20"/>
  </pivotCaches>
  <extLst>
    <ext xmlns:x14="http://schemas.microsoft.com/office/spreadsheetml/2009/9/main" uri="{876F7934-8845-4945-9796-88D515C7AA90}">
      <x14:pivotCaches>
        <pivotCache cacheId="10" r:id="rId21"/>
        <pivotCache cacheId="21" r:id="rId22"/>
        <pivotCache cacheId="25" r:id="rId23"/>
        <pivotCache cacheId="29" r:id="rId24"/>
        <pivotCache cacheId="33" r:id="rId25"/>
        <pivotCache cacheId="40" r:id="rId26"/>
      </x14:pivotCaches>
    </ext>
    <ext xmlns:x14="http://schemas.microsoft.com/office/spreadsheetml/2009/9/main" uri="{BBE1A952-AA13-448e-AADC-164F8A28A991}">
      <x14:slicerCaches>
        <x14:slicerCache r:id="rId27"/>
        <x14:slicerCache r:id="rId28"/>
        <x14:slicerCache r:id="rId29"/>
        <x14:slicerCache r:id="rId30"/>
        <x14:slicerCache r:id="rId31"/>
        <x14:slicerCache r:id="rId32"/>
        <x14:slicerCache r:id="rId33"/>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Year)" columnId="TrainingDate (Year)" contentType="years" isSelected="0"/>
                <x16:calculatedTimeColumn columnName="TrainingDate (Quarter)" columnId="TrainingDate (Quarter)" contentType="quarters" isSelected="0"/>
                <x16:calculatedTimeColumn columnName="TrainingDate (Month Index)" columnId="TrainingDate (Month Index)" contentType="monthsindex" isSelected="1"/>
                <x16:calculatedTimeColumn columnName="TrainingDate (Month)" columnId="TrainingDate (Month)" contentType="months" isSelected="1"/>
              </x16:modelTimeGrouping>
              <x16:modelTimeGrouping tableName="dim_Date" columnName="Date_Id" columnId="Date_Id">
                <x16:calculatedTimeColumn columnName="Date_Id (Month Index)" columnId="Date_Id (Month Index)" contentType="monthsindex" isSelected="1"/>
                <x16:calculatedTimeColumn columnName="Date_Id (Month)" columnId="Date_I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<sst xmlns="http://schemas.openxmlformats.org/spreadsheetml/2006/main" count="162" uniqueCount="109">
  <si>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</si>
  <si>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</si>
  <si>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</si>
  <si>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</si>
  <si>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Last_Date</t>
  </si>
  <si>
    <t>Duration_minutes_Avg</t>
  </si>
  <si>
    <t>Scores_training_Avg</t>
  </si>
  <si>
    <t>Power_interval_Avg</t>
  </si>
  <si>
    <t>Rpm_interval_Avg</t>
  </si>
  <si>
    <t>Scores_interval_Avg</t>
  </si>
  <si>
    <t>Row Labels</t>
  </si>
  <si>
    <t>Grand Total</t>
  </si>
  <si>
    <t>Column Labels</t>
  </si>
  <si>
    <t>Sonntag</t>
  </si>
  <si>
    <t>Montag</t>
  </si>
  <si>
    <t>Dienstag</t>
  </si>
  <si>
    <t>Mittwoch</t>
  </si>
  <si>
    <t>Donnerstag</t>
  </si>
  <si>
    <t>Freitag</t>
  </si>
  <si>
    <t>Samstag</t>
  </si>
  <si>
    <t>2023-M01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</si>
  <si>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</si>
  <si>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</si>
  <si>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</si>
  <si>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</si>
  <si>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</si>
  <si>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</si>
  <si>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</si>
  <si>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</si>
  <si>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</si>
  <si>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</si>
  <si>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</si>
  <si>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</si>
  <si>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</si>
  <si>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</si>
  <si>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</si>
  <si>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</si>
  <si>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</si>
  <si>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</si>
  <si>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2018-09-15</t>
  </si>
  <si>
    <t>2018-09-07</t>
  </si>
  <si>
    <t>2018-09-08</t>
  </si>
  <si>
    <t>2023-W14</t>
  </si>
  <si>
    <t>2023-W15</t>
  </si>
  <si>
    <t>2023-W16</t>
  </si>
  <si>
    <t>2023-W17</t>
  </si>
  <si>
    <t>Scores_YTD</t>
  </si>
  <si>
    <t>2023-W18</t>
  </si>
  <si>
    <t>2023-M05</t>
  </si>
  <si>
    <t>2023-W19</t>
  </si>
  <si>
    <t>2023-W20</t>
  </si>
  <si>
    <t>2023-W22</t>
  </si>
  <si>
    <t>2023-M06</t>
  </si>
  <si>
    <t>2023-W24</t>
  </si>
  <si>
    <t>2023-W25</t>
  </si>
  <si>
    <t>2023-W26</t>
  </si>
  <si>
    <t>2023-M07</t>
  </si>
  <si>
    <t>2023-W30</t>
  </si>
  <si>
    <t>2023-W31</t>
  </si>
  <si>
    <t>2023-M08</t>
  </si>
  <si>
    <t>2023-M09</t>
  </si>
  <si>
    <t>2023-W38</t>
  </si>
  <si>
    <t>2023-W39</t>
  </si>
  <si>
    <t>2023-M10</t>
  </si>
  <si>
    <t>2023-W40</t>
  </si>
  <si>
    <t>2023-W21</t>
  </si>
  <si>
    <t>2023-W23</t>
  </si>
  <si>
    <t>2023-Q3</t>
  </si>
  <si>
    <t>2023-W27</t>
  </si>
  <si>
    <t>2023-W28</t>
  </si>
  <si>
    <t>2023-W29</t>
  </si>
  <si>
    <t>2023-W32</t>
  </si>
  <si>
    <t>2023-W33</t>
  </si>
  <si>
    <t>2023-W34</t>
  </si>
  <si>
    <t>2023-W35</t>
  </si>
  <si>
    <t>2023-W36</t>
  </si>
  <si>
    <t>2023-W37</t>
  </si>
  <si>
    <t>2023-Q4</t>
  </si>
  <si>
    <t>2023-W41</t>
  </si>
  <si>
    <t>2023-W42</t>
  </si>
  <si>
    <t>2023-W43</t>
  </si>
  <si>
    <t>2023-W44</t>
  </si>
  <si>
    <t>2023-M11</t>
  </si>
  <si>
    <t>2023-W45</t>
  </si>
  <si>
    <t>2023-W46</t>
  </si>
  <si>
    <t>2023-W47</t>
  </si>
  <si>
    <t>2023-M12</t>
  </si>
  <si>
    <t>2023-W48</t>
  </si>
  <si>
    <t>2023-W49</t>
  </si>
  <si>
    <t>2023-W50</t>
  </si>
  <si>
    <t>2023-W51</t>
  </si>
  <si>
    <t>2023-W52</t>
  </si>
  <si>
    <t>2023-W53</t>
  </si>
  <si>
    <t>2024-Q1</t>
  </si>
  <si>
    <t>2024-M01</t>
  </si>
  <si>
    <t>2024-W01</t>
  </si>
  <si>
    <t>2024-W02</t>
  </si>
  <si>
    <t>2024-W03</t>
  </si>
  <si>
    <t>2024-W04</t>
  </si>
  <si>
    <t>2024-W05</t>
  </si>
  <si>
    <t>2024-M02</t>
  </si>
  <si>
    <t>2024-W06</t>
  </si>
  <si>
    <t>2024-W07</t>
  </si>
  <si>
    <t>2024-W08</t>
  </si>
  <si>
    <t>2024-W09</t>
  </si>
  <si>
    <t>2024-M03</t>
  </si>
  <si>
    <t>2024-W10</t>
  </si>
  <si>
    <t>2024-W11</t>
  </si>
  <si>
    <t>2024-W12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</si>
</sst>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2" fontId="0" fillId="0" borderId="0" xfId="0" applyNumberFormat="1"/>
    <xf numFmtId="14" fontId="0" fillId="0" borderId="0" xfId="0" applyNumberFormat="1" applyAlignment="1">
      <alignment horizontal="left" indent="1"/>
    </xf>
    <xf numFmtId="0" fontId="0" fillId="0" borderId="0" xfId="0" applyNumberFormat="1"/>
  </cellXfs>
  <cellStyles count="1">
    <cellStyle name="Normal" xfId="0" builtinId="0"/>
  </cellStyles>
  <dxfs count="2">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21" Type="http://schemas.openxmlformats.org/officeDocument/2006/relationships/pivotCacheDefinition" Target="pivotCache/pivotCacheDefinition11.xml"/><Relationship Id="rId42" Type="http://schemas.openxmlformats.org/officeDocument/2006/relationships/sheetMetadata" Target="metadata.xml"/><Relationship Id="rId47" Type="http://schemas.openxmlformats.org/officeDocument/2006/relationships/customXml" Target="../customXml/item3.xml"/><Relationship Id="rId63" Type="http://schemas.openxmlformats.org/officeDocument/2006/relationships/customXml" Target="../customXml/item19.xml"/><Relationship Id="rId68" Type="http://schemas.openxmlformats.org/officeDocument/2006/relationships/customXml" Target="../customXml/item24.xml"/><Relationship Id="rId84" Type="http://schemas.openxmlformats.org/officeDocument/2006/relationships/customXml" Target="../customXml/item40.xml"/><Relationship Id="rId89" Type="http://schemas.openxmlformats.org/officeDocument/2006/relationships/volatileDependencies" Target="volatileDependencies.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6.xml"/><Relationship Id="rId37" Type="http://schemas.microsoft.com/office/2007/relationships/slicerCache" Target="slicerCaches/slicerCache11.xml"/><Relationship Id="rId53" Type="http://schemas.openxmlformats.org/officeDocument/2006/relationships/customXml" Target="../customXml/item9.xml"/><Relationship Id="rId58" Type="http://schemas.openxmlformats.org/officeDocument/2006/relationships/customXml" Target="../customXml/item14.xml"/><Relationship Id="rId74" Type="http://schemas.openxmlformats.org/officeDocument/2006/relationships/customXml" Target="../customXml/item30.xml"/><Relationship Id="rId79" Type="http://schemas.openxmlformats.org/officeDocument/2006/relationships/customXml" Target="../customXml/item35.xml"/><Relationship Id="rId5" Type="http://schemas.openxmlformats.org/officeDocument/2006/relationships/worksheet" Target="worksheets/sheet5.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1.xml"/><Relationship Id="rId30" Type="http://schemas.microsoft.com/office/2007/relationships/slicerCache" Target="slicerCaches/slicerCache4.xml"/><Relationship Id="rId35" Type="http://schemas.microsoft.com/office/2007/relationships/slicerCache" Target="slicerCaches/slicerCache9.xml"/><Relationship Id="rId43" Type="http://schemas.openxmlformats.org/officeDocument/2006/relationships/powerPivotData" Target="model/item.data"/><Relationship Id="rId48" Type="http://schemas.openxmlformats.org/officeDocument/2006/relationships/customXml" Target="../customXml/item4.xml"/><Relationship Id="rId56" Type="http://schemas.openxmlformats.org/officeDocument/2006/relationships/customXml" Target="../customXml/item12.xml"/><Relationship Id="rId64" Type="http://schemas.openxmlformats.org/officeDocument/2006/relationships/customXml" Target="../customXml/item20.xml"/><Relationship Id="rId69" Type="http://schemas.openxmlformats.org/officeDocument/2006/relationships/customXml" Target="../customXml/item25.xml"/><Relationship Id="rId77" Type="http://schemas.openxmlformats.org/officeDocument/2006/relationships/customXml" Target="../customXml/item33.xml"/><Relationship Id="rId8" Type="http://schemas.openxmlformats.org/officeDocument/2006/relationships/worksheet" Target="worksheets/sheet8.xml"/><Relationship Id="rId51" Type="http://schemas.openxmlformats.org/officeDocument/2006/relationships/customXml" Target="../customXml/item7.xml"/><Relationship Id="rId72" Type="http://schemas.openxmlformats.org/officeDocument/2006/relationships/customXml" Target="../customXml/item28.xml"/><Relationship Id="rId80" Type="http://schemas.openxmlformats.org/officeDocument/2006/relationships/customXml" Target="../customXml/item36.xml"/><Relationship Id="rId85" Type="http://schemas.openxmlformats.org/officeDocument/2006/relationships/customXml" Target="../customXml/item4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7.xml"/><Relationship Id="rId38" Type="http://schemas.openxmlformats.org/officeDocument/2006/relationships/theme" Target="theme/theme1.xml"/><Relationship Id="rId46" Type="http://schemas.openxmlformats.org/officeDocument/2006/relationships/customXml" Target="../customXml/item2.xml"/><Relationship Id="rId59" Type="http://schemas.openxmlformats.org/officeDocument/2006/relationships/customXml" Target="../customXml/item15.xml"/><Relationship Id="rId67" Type="http://schemas.openxmlformats.org/officeDocument/2006/relationships/customXml" Target="../customXml/item23.xml"/><Relationship Id="rId20" Type="http://schemas.openxmlformats.org/officeDocument/2006/relationships/pivotCacheDefinition" Target="pivotCache/pivotCacheDefinition10.xml"/><Relationship Id="rId41" Type="http://schemas.openxmlformats.org/officeDocument/2006/relationships/sharedStrings" Target="sharedStrings.xml"/><Relationship Id="rId54" Type="http://schemas.openxmlformats.org/officeDocument/2006/relationships/customXml" Target="../customXml/item10.xml"/><Relationship Id="rId62" Type="http://schemas.openxmlformats.org/officeDocument/2006/relationships/customXml" Target="../customXml/item18.xml"/><Relationship Id="rId70" Type="http://schemas.openxmlformats.org/officeDocument/2006/relationships/customXml" Target="../customXml/item26.xml"/><Relationship Id="rId75" Type="http://schemas.openxmlformats.org/officeDocument/2006/relationships/customXml" Target="../customXml/item31.xml"/><Relationship Id="rId83" Type="http://schemas.openxmlformats.org/officeDocument/2006/relationships/customXml" Target="../customXml/item39.xml"/><Relationship Id="rId88"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2.xml"/><Relationship Id="rId36" Type="http://schemas.microsoft.com/office/2007/relationships/slicerCache" Target="slicerCaches/slicerCache10.xml"/><Relationship Id="rId49" Type="http://schemas.openxmlformats.org/officeDocument/2006/relationships/customXml" Target="../customXml/item5.xml"/><Relationship Id="rId57" Type="http://schemas.openxmlformats.org/officeDocument/2006/relationships/customXml" Target="../customXml/item13.xml"/><Relationship Id="rId10" Type="http://schemas.openxmlformats.org/officeDocument/2006/relationships/worksheet" Target="worksheets/sheet10.xml"/><Relationship Id="rId31" Type="http://schemas.microsoft.com/office/2007/relationships/slicerCache" Target="slicerCaches/slicerCache5.xml"/><Relationship Id="rId44" Type="http://schemas.openxmlformats.org/officeDocument/2006/relationships/calcChain" Target="calcChain.xml"/><Relationship Id="rId52" Type="http://schemas.openxmlformats.org/officeDocument/2006/relationships/customXml" Target="../customXml/item8.xml"/><Relationship Id="rId60" Type="http://schemas.openxmlformats.org/officeDocument/2006/relationships/customXml" Target="../customXml/item16.xml"/><Relationship Id="rId65" Type="http://schemas.openxmlformats.org/officeDocument/2006/relationships/customXml" Target="../customXml/item21.xml"/><Relationship Id="rId73" Type="http://schemas.openxmlformats.org/officeDocument/2006/relationships/customXml" Target="../customXml/item29.xml"/><Relationship Id="rId78" Type="http://schemas.openxmlformats.org/officeDocument/2006/relationships/customXml" Target="../customXml/item34.xml"/><Relationship Id="rId81" Type="http://schemas.openxmlformats.org/officeDocument/2006/relationships/customXml" Target="../customXml/item37.xml"/><Relationship Id="rId86" Type="http://schemas.openxmlformats.org/officeDocument/2006/relationships/customXml" Target="../customXml/item4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onnections" Target="connections.xml"/><Relationship Id="rId34" Type="http://schemas.microsoft.com/office/2007/relationships/slicerCache" Target="slicerCaches/slicerCache8.xml"/><Relationship Id="rId50" Type="http://schemas.openxmlformats.org/officeDocument/2006/relationships/customXml" Target="../customXml/item6.xml"/><Relationship Id="rId55" Type="http://schemas.openxmlformats.org/officeDocument/2006/relationships/customXml" Target="../customXml/item11.xml"/><Relationship Id="rId76" Type="http://schemas.openxmlformats.org/officeDocument/2006/relationships/customXml" Target="../customXml/item32.xml"/><Relationship Id="rId7" Type="http://schemas.openxmlformats.org/officeDocument/2006/relationships/worksheet" Target="worksheets/sheet7.xml"/><Relationship Id="rId71" Type="http://schemas.openxmlformats.org/officeDocument/2006/relationships/customXml" Target="../customXml/item27.xml"/><Relationship Id="rId2" Type="http://schemas.openxmlformats.org/officeDocument/2006/relationships/worksheet" Target="worksheets/sheet2.xml"/><Relationship Id="rId29" Type="http://schemas.microsoft.com/office/2007/relationships/slicerCache" Target="slicerCaches/slicerCache3.xml"/><Relationship Id="rId24" Type="http://schemas.openxmlformats.org/officeDocument/2006/relationships/pivotCacheDefinition" Target="pivotCache/pivotCacheDefinition14.xml"/><Relationship Id="rId40" Type="http://schemas.openxmlformats.org/officeDocument/2006/relationships/styles" Target="styles.xml"/><Relationship Id="rId45" Type="http://schemas.openxmlformats.org/officeDocument/2006/relationships/customXml" Target="../customXml/item1.xml"/><Relationship Id="rId66" Type="http://schemas.openxmlformats.org/officeDocument/2006/relationships/customXml" Target="../customXml/item22.xml"/><Relationship Id="rId87" Type="http://schemas.openxmlformats.org/officeDocument/2006/relationships/customXml" Target="../customXml/item43.xml"/><Relationship Id="rId61" Type="http://schemas.openxmlformats.org/officeDocument/2006/relationships/customXml" Target="../customXml/item17.xml"/><Relationship Id="rId82" Type="http://schemas.openxmlformats.org/officeDocument/2006/relationships/customXml" Target="../customXml/item38.xml"/><Relationship Id="rId19" Type="http://schemas.openxmlformats.org/officeDocument/2006/relationships/pivotCacheDefinition" Target="pivotCache/pivotCacheDefinition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Main!$B$4:$B$22</c:f>
              <c:multiLvlStrCache>
                <c:ptCount val="14"/>
                <c:lvl>
                  <c:pt idx="0">
                    <c:v>2024-W01</c:v>
                  </c:pt>
                  <c:pt idx="1">
                    <c:v>2024-W02</c:v>
                  </c:pt>
                  <c:pt idx="2">
                    <c:v>2024-W03</c:v>
                  </c:pt>
                  <c:pt idx="3">
                    <c:v>2024-W04</c:v>
                  </c:pt>
                  <c:pt idx="4">
                    <c:v>2024-W05</c:v>
                  </c:pt>
                  <c:pt idx="5">
                    <c:v>2024-W05</c:v>
                  </c:pt>
                  <c:pt idx="6">
                    <c:v>2024-W06</c:v>
                  </c:pt>
                  <c:pt idx="7">
                    <c:v>2024-W07</c:v>
                  </c:pt>
                  <c:pt idx="8">
                    <c:v>2024-W08</c:v>
                  </c:pt>
                  <c:pt idx="9">
                    <c:v>2024-W09</c:v>
                  </c:pt>
                  <c:pt idx="10">
                    <c:v>2024-W09</c:v>
                  </c:pt>
                  <c:pt idx="11">
                    <c:v>2024-W10</c:v>
                  </c:pt>
                  <c:pt idx="12">
                    <c:v>2024-W11</c:v>
                  </c:pt>
                  <c:pt idx="13">
                    <c:v>2024-W12</c:v>
                  </c:pt>
                </c:lvl>
                <c:lvl>
                  <c:pt idx="0">
                    <c:v>2024-M01</c:v>
                  </c:pt>
                  <c:pt idx="5">
                    <c:v>2024-M02</c:v>
                  </c:pt>
                  <c:pt idx="10">
                    <c:v>2024-M03</c:v>
                  </c:pt>
                </c:lvl>
                <c:lvl>
                  <c:pt idx="0">
                    <c:v>2024</c:v>
                  </c:pt>
                </c:lvl>
              </c:multiLvlStrCache>
            </c:multiLvlStrRef>
          </c:cat>
          <c:val>
            <c:numRef>
              <c:f>Main!$C$4:$C$22</c:f>
              <c:numCache>
                <c:formatCode>#,##0.00</c:formatCode>
                <c:ptCount val="14"/>
                <c:pt idx="0">
                  <c:v>2.8637222222222283</c:v>
                </c:pt>
                <c:pt idx="1">
                  <c:v>10.159264957264861</c:v>
                </c:pt>
                <c:pt idx="2">
                  <c:v>8.708341880341937</c:v>
                </c:pt>
                <c:pt idx="3">
                  <c:v>1.412538461538464</c:v>
                </c:pt>
                <c:pt idx="4">
                  <c:v>4.2804487179487323</c:v>
                </c:pt>
                <c:pt idx="5">
                  <c:v>2.9019957264957359</c:v>
                </c:pt>
                <c:pt idx="6">
                  <c:v>1.4495897435897431</c:v>
                </c:pt>
                <c:pt idx="7">
                  <c:v>1.4173931623931597</c:v>
                </c:pt>
                <c:pt idx="8">
                  <c:v>2.8539401709401755</c:v>
                </c:pt>
                <c:pt idx="11">
                  <c:v>1.4310555555555569</c:v>
                </c:pt>
                <c:pt idx="12">
                  <c:v>4.3410470085470179</c:v>
                </c:pt>
                <c:pt idx="13">
                  <c:v>1.4124401709401728</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Main!$B$4:$B$22</c:f>
              <c:multiLvlStrCache>
                <c:ptCount val="14"/>
                <c:lvl>
                  <c:pt idx="0">
                    <c:v>2024-W01</c:v>
                  </c:pt>
                  <c:pt idx="1">
                    <c:v>2024-W02</c:v>
                  </c:pt>
                  <c:pt idx="2">
                    <c:v>2024-W03</c:v>
                  </c:pt>
                  <c:pt idx="3">
                    <c:v>2024-W04</c:v>
                  </c:pt>
                  <c:pt idx="4">
                    <c:v>2024-W05</c:v>
                  </c:pt>
                  <c:pt idx="5">
                    <c:v>2024-W05</c:v>
                  </c:pt>
                  <c:pt idx="6">
                    <c:v>2024-W06</c:v>
                  </c:pt>
                  <c:pt idx="7">
                    <c:v>2024-W07</c:v>
                  </c:pt>
                  <c:pt idx="8">
                    <c:v>2024-W08</c:v>
                  </c:pt>
                  <c:pt idx="9">
                    <c:v>2024-W09</c:v>
                  </c:pt>
                  <c:pt idx="10">
                    <c:v>2024-W09</c:v>
                  </c:pt>
                  <c:pt idx="11">
                    <c:v>2024-W10</c:v>
                  </c:pt>
                  <c:pt idx="12">
                    <c:v>2024-W11</c:v>
                  </c:pt>
                  <c:pt idx="13">
                    <c:v>2024-W12</c:v>
                  </c:pt>
                </c:lvl>
                <c:lvl>
                  <c:pt idx="0">
                    <c:v>2024-M01</c:v>
                  </c:pt>
                  <c:pt idx="5">
                    <c:v>2024-M02</c:v>
                  </c:pt>
                  <c:pt idx="10">
                    <c:v>2024-M03</c:v>
                  </c:pt>
                </c:lvl>
                <c:lvl>
                  <c:pt idx="0">
                    <c:v>2024</c:v>
                  </c:pt>
                </c:lvl>
              </c:multiLvlStrCache>
            </c:multiLvlStrRef>
          </c:cat>
          <c:val>
            <c:numRef>
              <c:f>Main!$D$4:$D$22</c:f>
              <c:numCache>
                <c:formatCode>0.0</c:formatCode>
                <c:ptCount val="14"/>
                <c:pt idx="0">
                  <c:v>1.0055555555555555</c:v>
                </c:pt>
                <c:pt idx="1">
                  <c:v>3.5027777777777778</c:v>
                </c:pt>
                <c:pt idx="2">
                  <c:v>3</c:v>
                </c:pt>
                <c:pt idx="3">
                  <c:v>0.5</c:v>
                </c:pt>
                <c:pt idx="4">
                  <c:v>1.5</c:v>
                </c:pt>
                <c:pt idx="5">
                  <c:v>1</c:v>
                </c:pt>
                <c:pt idx="6">
                  <c:v>0.5</c:v>
                </c:pt>
                <c:pt idx="7">
                  <c:v>0.50555555555555554</c:v>
                </c:pt>
                <c:pt idx="8">
                  <c:v>1</c:v>
                </c:pt>
                <c:pt idx="11">
                  <c:v>0.50277777777777777</c:v>
                </c:pt>
                <c:pt idx="12">
                  <c:v>1.5027777777777778</c:v>
                </c:pt>
                <c:pt idx="13">
                  <c:v>0.5</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Main!$B$4:$B$22</c:f>
              <c:multiLvlStrCache>
                <c:ptCount val="14"/>
                <c:lvl>
                  <c:pt idx="0">
                    <c:v>2024-W01</c:v>
                  </c:pt>
                  <c:pt idx="1">
                    <c:v>2024-W02</c:v>
                  </c:pt>
                  <c:pt idx="2">
                    <c:v>2024-W03</c:v>
                  </c:pt>
                  <c:pt idx="3">
                    <c:v>2024-W04</c:v>
                  </c:pt>
                  <c:pt idx="4">
                    <c:v>2024-W05</c:v>
                  </c:pt>
                  <c:pt idx="5">
                    <c:v>2024-W05</c:v>
                  </c:pt>
                  <c:pt idx="6">
                    <c:v>2024-W06</c:v>
                  </c:pt>
                  <c:pt idx="7">
                    <c:v>2024-W07</c:v>
                  </c:pt>
                  <c:pt idx="8">
                    <c:v>2024-W08</c:v>
                  </c:pt>
                  <c:pt idx="9">
                    <c:v>2024-W09</c:v>
                  </c:pt>
                  <c:pt idx="10">
                    <c:v>2024-W09</c:v>
                  </c:pt>
                  <c:pt idx="11">
                    <c:v>2024-W10</c:v>
                  </c:pt>
                  <c:pt idx="12">
                    <c:v>2024-W11</c:v>
                  </c:pt>
                  <c:pt idx="13">
                    <c:v>2024-W12</c:v>
                  </c:pt>
                </c:lvl>
                <c:lvl>
                  <c:pt idx="0">
                    <c:v>2024-M01</c:v>
                  </c:pt>
                  <c:pt idx="5">
                    <c:v>2024-M02</c:v>
                  </c:pt>
                  <c:pt idx="10">
                    <c:v>2024-M03</c:v>
                  </c:pt>
                </c:lvl>
                <c:lvl>
                  <c:pt idx="0">
                    <c:v>2024</c:v>
                  </c:pt>
                </c:lvl>
              </c:multiLvlStrCache>
            </c:multiLvlStrRef>
          </c:cat>
          <c:val>
            <c:numRef>
              <c:f>Main!$E$4:$E$22</c:f>
              <c:numCache>
                <c:formatCode>0.000</c:formatCode>
                <c:ptCount val="14"/>
                <c:pt idx="0">
                  <c:v>1.4318611111111113</c:v>
                </c:pt>
                <c:pt idx="1">
                  <c:v>1.4513235653235639</c:v>
                </c:pt>
                <c:pt idx="2">
                  <c:v>1.4513903133903134</c:v>
                </c:pt>
                <c:pt idx="3">
                  <c:v>1.412538461538464</c:v>
                </c:pt>
                <c:pt idx="4">
                  <c:v>1.4268162393162378</c:v>
                </c:pt>
                <c:pt idx="5">
                  <c:v>1.4509978632478631</c:v>
                </c:pt>
                <c:pt idx="6">
                  <c:v>1.4495897435897431</c:v>
                </c:pt>
                <c:pt idx="7">
                  <c:v>1.4173931623931597</c:v>
                </c:pt>
                <c:pt idx="8">
                  <c:v>1.4269700854700855</c:v>
                </c:pt>
                <c:pt idx="11">
                  <c:v>1.4310555555555569</c:v>
                </c:pt>
                <c:pt idx="12">
                  <c:v>1.4470156695156684</c:v>
                </c:pt>
                <c:pt idx="13">
                  <c:v>1.4124401709401728</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Monate!$C$5:$C$16</c:f>
              <c:numCache>
                <c:formatCode>#,##0.00</c:formatCode>
                <c:ptCount val="11"/>
                <c:pt idx="0">
                  <c:v>29.861876068376862</c:v>
                </c:pt>
                <c:pt idx="1">
                  <c:v>11.036628205128244</c:v>
                </c:pt>
                <c:pt idx="2">
                  <c:v>22.787047008546601</c:v>
                </c:pt>
                <c:pt idx="3">
                  <c:v>34.774923076923073</c:v>
                </c:pt>
                <c:pt idx="4">
                  <c:v>18.690581196580968</c:v>
                </c:pt>
                <c:pt idx="5">
                  <c:v>6.8592564102564051</c:v>
                </c:pt>
                <c:pt idx="7">
                  <c:v>39.254641025640993</c:v>
                </c:pt>
                <c:pt idx="8">
                  <c:v>9.912504273504215</c:v>
                </c:pt>
                <c:pt idx="9">
                  <c:v>19.389461538461486</c:v>
                </c:pt>
                <c:pt idx="10">
                  <c:v>27.424316239317239</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Monate!$D$5:$D$16</c:f>
              <c:numCache>
                <c:formatCode>#,##0.00</c:formatCode>
                <c:ptCount val="11"/>
                <c:pt idx="0">
                  <c:v>33.626038461539444</c:v>
                </c:pt>
                <c:pt idx="1">
                  <c:v>14.639166666666698</c:v>
                </c:pt>
                <c:pt idx="2">
                  <c:v>10.999055555555486</c:v>
                </c:pt>
                <c:pt idx="3">
                  <c:v>5.286679487179466</c:v>
                </c:pt>
                <c:pt idx="5">
                  <c:v>6.7537435897435438</c:v>
                </c:pt>
                <c:pt idx="7">
                  <c:v>17.681564102563915</c:v>
                </c:pt>
                <c:pt idx="8">
                  <c:v>8.7559658119657957</c:v>
                </c:pt>
                <c:pt idx="9">
                  <c:v>18.036974358974554</c:v>
                </c:pt>
                <c:pt idx="10">
                  <c:v>8.6229188034188962</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Monate!$E$5:$E$16</c:f>
              <c:numCache>
                <c:formatCode>#,##0.00</c:formatCode>
                <c:ptCount val="11"/>
                <c:pt idx="0">
                  <c:v>29.561384615386224</c:v>
                </c:pt>
                <c:pt idx="1">
                  <c:v>16.708337606837716</c:v>
                </c:pt>
                <c:pt idx="2">
                  <c:v>15.833209401709476</c:v>
                </c:pt>
                <c:pt idx="3">
                  <c:v>10.586303418803508</c:v>
                </c:pt>
                <c:pt idx="4">
                  <c:v>1.3295042735042724</c:v>
                </c:pt>
                <c:pt idx="5">
                  <c:v>19.384222222222181</c:v>
                </c:pt>
                <c:pt idx="7">
                  <c:v>8.5804743589743655</c:v>
                </c:pt>
                <c:pt idx="8">
                  <c:v>18.84988034188029</c:v>
                </c:pt>
                <c:pt idx="9">
                  <c:v>24.923623931624192</c:v>
                </c:pt>
                <c:pt idx="10">
                  <c:v>7.1845427350427871</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Monate!$F$5:$F$16</c:f>
              <c:numCache>
                <c:formatCode>#,##0.00</c:formatCode>
                <c:ptCount val="11"/>
                <c:pt idx="0">
                  <c:v>18.446547008547181</c:v>
                </c:pt>
                <c:pt idx="1">
                  <c:v>10.2041581196581</c:v>
                </c:pt>
                <c:pt idx="2">
                  <c:v>12.099897435897439</c:v>
                </c:pt>
                <c:pt idx="3">
                  <c:v>15.123504273504208</c:v>
                </c:pt>
                <c:pt idx="4">
                  <c:v>14.485504273504333</c:v>
                </c:pt>
                <c:pt idx="5">
                  <c:v>10.64305555555551</c:v>
                </c:pt>
                <c:pt idx="6">
                  <c:v>10.277786324786371</c:v>
                </c:pt>
                <c:pt idx="7">
                  <c:v>20.699824786324552</c:v>
                </c:pt>
                <c:pt idx="8">
                  <c:v>31.04217521367605</c:v>
                </c:pt>
                <c:pt idx="9">
                  <c:v>30.13277777777866</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Monate!$G$5:$G$16</c:f>
              <c:numCache>
                <c:formatCode>#,##0.00</c:formatCode>
                <c:ptCount val="11"/>
                <c:pt idx="0">
                  <c:v>15.267555555555644</c:v>
                </c:pt>
                <c:pt idx="1">
                  <c:v>4.6580085470085271</c:v>
                </c:pt>
                <c:pt idx="2">
                  <c:v>3.3690683760683688</c:v>
                </c:pt>
                <c:pt idx="3">
                  <c:v>10.730209401709496</c:v>
                </c:pt>
                <c:pt idx="4">
                  <c:v>16.26224358974363</c:v>
                </c:pt>
                <c:pt idx="5">
                  <c:v>7.4809914529914421</c:v>
                </c:pt>
                <c:pt idx="6">
                  <c:v>18.495735042735177</c:v>
                </c:pt>
                <c:pt idx="7">
                  <c:v>20.3588376068376</c:v>
                </c:pt>
                <c:pt idx="8">
                  <c:v>8.6713333333332745</c:v>
                </c:pt>
                <c:pt idx="9">
                  <c:v>18.479649572649691</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Monate!$H$5:$H$16</c:f>
              <c:numCache>
                <c:formatCode>#,##0.00</c:formatCode>
                <c:ptCount val="11"/>
                <c:pt idx="0">
                  <c:v>13.8070555555556</c:v>
                </c:pt>
                <c:pt idx="1">
                  <c:v>11.418307692307662</c:v>
                </c:pt>
                <c:pt idx="2">
                  <c:v>7.0348717948717603</c:v>
                </c:pt>
                <c:pt idx="3">
                  <c:v>15.288675213675363</c:v>
                </c:pt>
                <c:pt idx="4">
                  <c:v>39.01440170940198</c:v>
                </c:pt>
                <c:pt idx="6">
                  <c:v>8.6706367521368204</c:v>
                </c:pt>
                <c:pt idx="9">
                  <c:v>10.007290598290481</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Monate!$I$5:$I$16</c:f>
              <c:numCache>
                <c:formatCode>#,##0.00</c:formatCode>
                <c:ptCount val="11"/>
                <c:pt idx="0">
                  <c:v>3.2770641025640899</c:v>
                </c:pt>
                <c:pt idx="2">
                  <c:v>23.156658119659053</c:v>
                </c:pt>
                <c:pt idx="3">
                  <c:v>18.350153846153901</c:v>
                </c:pt>
                <c:pt idx="4">
                  <c:v>22.240051282051088</c:v>
                </c:pt>
                <c:pt idx="5">
                  <c:v>1.7023119658119643</c:v>
                </c:pt>
                <c:pt idx="6">
                  <c:v>9.1360769230770487</c:v>
                </c:pt>
                <c:pt idx="7">
                  <c:v>5.7863162393162249</c:v>
                </c:pt>
                <c:pt idx="8">
                  <c:v>4.0869273504273451</c:v>
                </c:pt>
                <c:pt idx="9">
                  <c:v>2.9595470085470286</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Monate!$J$5:$J$16</c:f>
              <c:numCache>
                <c:formatCode>#,##0.00</c:formatCode>
                <c:ptCount val="11"/>
                <c:pt idx="0">
                  <c:v>5.0515384615384571</c:v>
                </c:pt>
                <c:pt idx="2">
                  <c:v>19.734256410256787</c:v>
                </c:pt>
                <c:pt idx="3">
                  <c:v>9.0747820512821704</c:v>
                </c:pt>
                <c:pt idx="4">
                  <c:v>12.103136752136741</c:v>
                </c:pt>
                <c:pt idx="5">
                  <c:v>1.7690000000000001</c:v>
                </c:pt>
                <c:pt idx="6">
                  <c:v>4.9636538461538571</c:v>
                </c:pt>
                <c:pt idx="7">
                  <c:v>4.4608931623931856</c:v>
                </c:pt>
                <c:pt idx="8">
                  <c:v>6.8055769230769743</c:v>
                </c:pt>
                <c:pt idx="9">
                  <c:v>4.3981196581196755</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Monate!$K$5:$K$16</c:f>
              <c:numCache>
                <c:formatCode>#,##0.00</c:formatCode>
                <c:ptCount val="11"/>
                <c:pt idx="0">
                  <c:v>20.629440170940629</c:v>
                </c:pt>
                <c:pt idx="1">
                  <c:v>14.763085470085562</c:v>
                </c:pt>
                <c:pt idx="2">
                  <c:v>5.916679487179433</c:v>
                </c:pt>
                <c:pt idx="3">
                  <c:v>12.00417948717957</c:v>
                </c:pt>
                <c:pt idx="4">
                  <c:v>21.964149572649699</c:v>
                </c:pt>
                <c:pt idx="5">
                  <c:v>4.4360555555555585</c:v>
                </c:pt>
                <c:pt idx="6">
                  <c:v>15.730841880342222</c:v>
                </c:pt>
                <c:pt idx="7">
                  <c:v>13.486952991452997</c:v>
                </c:pt>
                <c:pt idx="8">
                  <c:v>11.360346153846223</c:v>
                </c:pt>
                <c:pt idx="9">
                  <c:v>5.8045598290598681</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Monate!$L$5:$L$16</c:f>
              <c:numCache>
                <c:formatCode>#,##0.00</c:formatCode>
                <c:ptCount val="11"/>
                <c:pt idx="0">
                  <c:v>4.6649572649572564</c:v>
                </c:pt>
                <c:pt idx="1">
                  <c:v>5.0619829059828749</c:v>
                </c:pt>
                <c:pt idx="2">
                  <c:v>6.4730299145299188</c:v>
                </c:pt>
                <c:pt idx="3">
                  <c:v>13.099196581196678</c:v>
                </c:pt>
                <c:pt idx="4">
                  <c:v>26.897277777777649</c:v>
                </c:pt>
                <c:pt idx="5">
                  <c:v>8.2406794871795501</c:v>
                </c:pt>
                <c:pt idx="6">
                  <c:v>11.068064102564179</c:v>
                </c:pt>
                <c:pt idx="7">
                  <c:v>19.627944444444598</c:v>
                </c:pt>
                <c:pt idx="8">
                  <c:v>22.563615384615701</c:v>
                </c:pt>
                <c:pt idx="9">
                  <c:v>17.960777777777292</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Monate!$M$5:$M$16</c:f>
              <c:numCache>
                <c:formatCode>#,##0.00</c:formatCode>
                <c:ptCount val="11"/>
                <c:pt idx="0">
                  <c:v>9.2449273504273233</c:v>
                </c:pt>
                <c:pt idx="1">
                  <c:v>12.998256410256385</c:v>
                </c:pt>
                <c:pt idx="2">
                  <c:v>17.871072649572739</c:v>
                </c:pt>
                <c:pt idx="3">
                  <c:v>8.7371581196581456</c:v>
                </c:pt>
                <c:pt idx="4">
                  <c:v>8.6235641025640923</c:v>
                </c:pt>
                <c:pt idx="6">
                  <c:v>18.37521367521386</c:v>
                </c:pt>
                <c:pt idx="7">
                  <c:v>18.050200854700847</c:v>
                </c:pt>
                <c:pt idx="8">
                  <c:v>22.16020085470139</c:v>
                </c:pt>
                <c:pt idx="9">
                  <c:v>10.236649572649476</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Monate!$N$5:$N$16</c:f>
              <c:numCache>
                <c:formatCode>#,##0.00</c:formatCode>
                <c:ptCount val="11"/>
                <c:pt idx="0">
                  <c:v>13.984773504273635</c:v>
                </c:pt>
                <c:pt idx="1">
                  <c:v>15.271679487179693</c:v>
                </c:pt>
                <c:pt idx="2">
                  <c:v>15.090008547008569</c:v>
                </c:pt>
                <c:pt idx="3">
                  <c:v>29.583397435897606</c:v>
                </c:pt>
                <c:pt idx="4">
                  <c:v>27.273243589743732</c:v>
                </c:pt>
                <c:pt idx="5">
                  <c:v>15.45878632478647</c:v>
                </c:pt>
                <c:pt idx="6">
                  <c:v>25.327089743590413</c:v>
                </c:pt>
                <c:pt idx="7">
                  <c:v>22.939196581196892</c:v>
                </c:pt>
                <c:pt idx="8">
                  <c:v>18.00167094017112</c:v>
                </c:pt>
                <c:pt idx="9">
                  <c:v>2.9284401709401759</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Quarter!$C$5:$C$16</c:f>
              <c:numCache>
                <c:formatCode>#,##0.00</c:formatCode>
                <c:ptCount val="11"/>
                <c:pt idx="0">
                  <c:v>93.04929914529103</c:v>
                </c:pt>
                <c:pt idx="1">
                  <c:v>42.384132478634683</c:v>
                </c:pt>
                <c:pt idx="2">
                  <c:v>49.619311965813537</c:v>
                </c:pt>
                <c:pt idx="3">
                  <c:v>50.647905982904653</c:v>
                </c:pt>
                <c:pt idx="4">
                  <c:v>20.020085470085128</c:v>
                </c:pt>
                <c:pt idx="5">
                  <c:v>32.997222222222781</c:v>
                </c:pt>
                <c:pt idx="7">
                  <c:v>65.516679487176006</c:v>
                </c:pt>
                <c:pt idx="8">
                  <c:v>37.518350427351407</c:v>
                </c:pt>
                <c:pt idx="9">
                  <c:v>62.35005982905821</c:v>
                </c:pt>
                <c:pt idx="10">
                  <c:v>43.231777777780486</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Quarter!$D$5:$D$16</c:f>
              <c:numCache>
                <c:formatCode>#,##0.00</c:formatCode>
                <c:ptCount val="11"/>
                <c:pt idx="0">
                  <c:v>47.521158119661877</c:v>
                </c:pt>
                <c:pt idx="1">
                  <c:v>26.280474358975447</c:v>
                </c:pt>
                <c:pt idx="2">
                  <c:v>22.503837606838047</c:v>
                </c:pt>
                <c:pt idx="3">
                  <c:v>41.142388888889037</c:v>
                </c:pt>
                <c:pt idx="4">
                  <c:v>69.762149572648639</c:v>
                </c:pt>
                <c:pt idx="5">
                  <c:v>18.124047008546857</c:v>
                </c:pt>
                <c:pt idx="6">
                  <c:v>37.444158119656471</c:v>
                </c:pt>
                <c:pt idx="7">
                  <c:v>41.058662393162557</c:v>
                </c:pt>
                <c:pt idx="8">
                  <c:v>39.713508547008658</c:v>
                </c:pt>
                <c:pt idx="9">
                  <c:v>58.619717948714865</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Quarter!$E$5:$E$16</c:f>
              <c:numCache>
                <c:formatCode>#,##0.00</c:formatCode>
                <c:ptCount val="11"/>
                <c:pt idx="0">
                  <c:v>28.958042735042046</c:v>
                </c:pt>
                <c:pt idx="1">
                  <c:v>14.763085470085562</c:v>
                </c:pt>
                <c:pt idx="2">
                  <c:v>48.807594017092498</c:v>
                </c:pt>
                <c:pt idx="3">
                  <c:v>39.429115384615329</c:v>
                </c:pt>
                <c:pt idx="4">
                  <c:v>56.307337606836342</c:v>
                </c:pt>
                <c:pt idx="5">
                  <c:v>7.9073675213675108</c:v>
                </c:pt>
                <c:pt idx="6">
                  <c:v>29.830572649572733</c:v>
                </c:pt>
                <c:pt idx="7">
                  <c:v>23.734162393162336</c:v>
                </c:pt>
                <c:pt idx="8">
                  <c:v>22.252850427350609</c:v>
                </c:pt>
                <c:pt idx="9">
                  <c:v>13.162226495726239</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Quarter!$F$5:$F$16</c:f>
              <c:numCache>
                <c:formatCode>#,##0.00</c:formatCode>
                <c:ptCount val="11"/>
                <c:pt idx="0">
                  <c:v>27.894658119657414</c:v>
                </c:pt>
                <c:pt idx="1">
                  <c:v>33.331918803419306</c:v>
                </c:pt>
                <c:pt idx="2">
                  <c:v>39.434111111111889</c:v>
                </c:pt>
                <c:pt idx="3">
                  <c:v>51.419752136752301</c:v>
                </c:pt>
                <c:pt idx="4">
                  <c:v>62.794085470085832</c:v>
                </c:pt>
                <c:pt idx="5">
                  <c:v>23.699465811966199</c:v>
                </c:pt>
                <c:pt idx="6">
                  <c:v>54.770367521367341</c:v>
                </c:pt>
                <c:pt idx="7">
                  <c:v>60.617341880341009</c:v>
                </c:pt>
                <c:pt idx="8">
                  <c:v>62.725487179487246</c:v>
                </c:pt>
                <c:pt idx="9">
                  <c:v>31.125867521368715</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Wochen!$B$2:$B$101</c:f>
              <c:multiLvlStrCache>
                <c:ptCount val="77"/>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pt idx="54">
                    <c:v>2023-W46</c:v>
                  </c:pt>
                  <c:pt idx="55">
                    <c:v>2023-W47</c:v>
                  </c:pt>
                  <c:pt idx="56">
                    <c:v>2023-W48</c:v>
                  </c:pt>
                  <c:pt idx="57">
                    <c:v>2023-W48</c:v>
                  </c:pt>
                  <c:pt idx="58">
                    <c:v>2023-W49</c:v>
                  </c:pt>
                  <c:pt idx="59">
                    <c:v>2023-W50</c:v>
                  </c:pt>
                  <c:pt idx="60">
                    <c:v>2023-W51</c:v>
                  </c:pt>
                  <c:pt idx="61">
                    <c:v>2023-W52</c:v>
                  </c:pt>
                  <c:pt idx="62">
                    <c:v>2023-W53</c:v>
                  </c:pt>
                  <c:pt idx="63">
                    <c:v>2024-W01</c:v>
                  </c:pt>
                  <c:pt idx="64">
                    <c:v>2024-W02</c:v>
                  </c:pt>
                  <c:pt idx="65">
                    <c:v>2024-W03</c:v>
                  </c:pt>
                  <c:pt idx="66">
                    <c:v>2024-W04</c:v>
                  </c:pt>
                  <c:pt idx="67">
                    <c:v>2024-W05</c:v>
                  </c:pt>
                  <c:pt idx="68">
                    <c:v>2024-W05</c:v>
                  </c:pt>
                  <c:pt idx="69">
                    <c:v>2024-W06</c:v>
                  </c:pt>
                  <c:pt idx="70">
                    <c:v>2024-W07</c:v>
                  </c:pt>
                  <c:pt idx="71">
                    <c:v>2024-W08</c:v>
                  </c:pt>
                  <c:pt idx="72">
                    <c:v>2024-W09</c:v>
                  </c:pt>
                  <c:pt idx="73">
                    <c:v>2024-W09</c:v>
                  </c:pt>
                  <c:pt idx="74">
                    <c:v>2024-W10</c:v>
                  </c:pt>
                  <c:pt idx="75">
                    <c:v>2024-W11</c:v>
                  </c:pt>
                  <c:pt idx="76">
                    <c:v>2024-W12</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pt idx="57">
                    <c:v>2023-M12</c:v>
                  </c:pt>
                  <c:pt idx="63">
                    <c:v>2024-M01</c:v>
                  </c:pt>
                  <c:pt idx="68">
                    <c:v>2024-M02</c:v>
                  </c:pt>
                  <c:pt idx="73">
                    <c:v>2024-M03</c:v>
                  </c:pt>
                </c:lvl>
                <c:lvl>
                  <c:pt idx="0">
                    <c:v>2023-Q1</c:v>
                  </c:pt>
                  <c:pt idx="15">
                    <c:v>2023-Q2</c:v>
                  </c:pt>
                  <c:pt idx="31">
                    <c:v>2023-Q3</c:v>
                  </c:pt>
                  <c:pt idx="47">
                    <c:v>2023-Q4</c:v>
                  </c:pt>
                  <c:pt idx="63">
                    <c:v>2024-Q1</c:v>
                  </c:pt>
                </c:lvl>
                <c:lvl>
                  <c:pt idx="0">
                    <c:v>2023</c:v>
                  </c:pt>
                  <c:pt idx="63">
                    <c:v>2024</c:v>
                  </c:pt>
                </c:lvl>
              </c:multiLvlStrCache>
            </c:multiLvlStrRef>
          </c:cat>
          <c:val>
            <c:numRef>
              <c:f>Wochen!$C$2:$C$101</c:f>
              <c:numCache>
                <c:formatCode>#,##0.00</c:formatCode>
                <c:ptCount val="77"/>
                <c:pt idx="0">
                  <c:v>4.4394572649572632</c:v>
                </c:pt>
                <c:pt idx="1">
                  <c:v>5.9919017094017493</c:v>
                </c:pt>
                <c:pt idx="2">
                  <c:v>4.4689017094017123</c:v>
                </c:pt>
                <c:pt idx="3">
                  <c:v>1.4727478632478632</c:v>
                </c:pt>
                <c:pt idx="4">
                  <c:v>3.0164529914529967</c:v>
                </c:pt>
                <c:pt idx="5">
                  <c:v>2.9550940170940314</c:v>
                </c:pt>
                <c:pt idx="6">
                  <c:v>4.4873589743589921</c:v>
                </c:pt>
                <c:pt idx="7">
                  <c:v>4.4595769230769182</c:v>
                </c:pt>
                <c:pt idx="8">
                  <c:v>4.6110982905982905</c:v>
                </c:pt>
                <c:pt idx="9">
                  <c:v>1.5238461538461547</c:v>
                </c:pt>
                <c:pt idx="10">
                  <c:v>2.9788846153846258</c:v>
                </c:pt>
                <c:pt idx="11">
                  <c:v>4.6370811965812146</c:v>
                </c:pt>
                <c:pt idx="12">
                  <c:v>4.6930085470085654</c:v>
                </c:pt>
                <c:pt idx="13">
                  <c:v>7.9645256410256149</c:v>
                </c:pt>
                <c:pt idx="14">
                  <c:v>4.6501239316239538</c:v>
                </c:pt>
                <c:pt idx="15">
                  <c:v>1.5372564102564126</c:v>
                </c:pt>
                <c:pt idx="16">
                  <c:v>8.1565683760683783</c:v>
                </c:pt>
                <c:pt idx="17">
                  <c:v>4.7044871794871668</c:v>
                </c:pt>
                <c:pt idx="18">
                  <c:v>6.2070170940170559</c:v>
                </c:pt>
                <c:pt idx="19">
                  <c:v>7.9848247863248538</c:v>
                </c:pt>
                <c:pt idx="20">
                  <c:v>1.5426239316239356</c:v>
                </c:pt>
                <c:pt idx="21">
                  <c:v>6.148098290598301</c:v>
                </c:pt>
                <c:pt idx="22">
                  <c:v>4.7441111111111249</c:v>
                </c:pt>
                <c:pt idx="23">
                  <c:v>6.0336709401709934</c:v>
                </c:pt>
                <c:pt idx="25">
                  <c:v>1.5537692307692283</c:v>
                </c:pt>
                <c:pt idx="28">
                  <c:v>4.1715982905982871</c:v>
                </c:pt>
                <c:pt idx="29">
                  <c:v>1.4980811965811991</c:v>
                </c:pt>
                <c:pt idx="30">
                  <c:v>4.33761111111109</c:v>
                </c:pt>
                <c:pt idx="35">
                  <c:v>1.4772393162393158</c:v>
                </c:pt>
                <c:pt idx="36">
                  <c:v>1.4823076923076903</c:v>
                </c:pt>
                <c:pt idx="37">
                  <c:v>4.3981196581196755</c:v>
                </c:pt>
                <c:pt idx="45">
                  <c:v>2.9150982905983112</c:v>
                </c:pt>
                <c:pt idx="46">
                  <c:v>2.8894615384615485</c:v>
                </c:pt>
                <c:pt idx="47">
                  <c:v>2.9271666666666856</c:v>
                </c:pt>
                <c:pt idx="48">
                  <c:v>3.0851880341880533</c:v>
                </c:pt>
                <c:pt idx="49">
                  <c:v>2.9904230769230877</c:v>
                </c:pt>
                <c:pt idx="50">
                  <c:v>5.9563803418803962</c:v>
                </c:pt>
                <c:pt idx="51">
                  <c:v>3.0016196581196639</c:v>
                </c:pt>
                <c:pt idx="52">
                  <c:v>1.4231111111111105</c:v>
                </c:pt>
                <c:pt idx="53">
                  <c:v>2.9084316239316488</c:v>
                </c:pt>
                <c:pt idx="54">
                  <c:v>4.4168589743590001</c:v>
                </c:pt>
                <c:pt idx="55">
                  <c:v>1.4882478632478615</c:v>
                </c:pt>
                <c:pt idx="57">
                  <c:v>1.4614316239316252</c:v>
                </c:pt>
                <c:pt idx="58">
                  <c:v>1.4670085470085477</c:v>
                </c:pt>
                <c:pt idx="63">
                  <c:v>2.8637222222222283</c:v>
                </c:pt>
                <c:pt idx="64">
                  <c:v>10.159264957264861</c:v>
                </c:pt>
                <c:pt idx="65">
                  <c:v>8.708341880341937</c:v>
                </c:pt>
                <c:pt idx="66">
                  <c:v>1.412538461538464</c:v>
                </c:pt>
                <c:pt idx="67">
                  <c:v>4.2804487179487323</c:v>
                </c:pt>
                <c:pt idx="68">
                  <c:v>2.9019957264957359</c:v>
                </c:pt>
                <c:pt idx="69">
                  <c:v>1.4495897435897431</c:v>
                </c:pt>
                <c:pt idx="70">
                  <c:v>1.4173931623931597</c:v>
                </c:pt>
                <c:pt idx="71">
                  <c:v>2.8539401709401755</c:v>
                </c:pt>
                <c:pt idx="74">
                  <c:v>1.4310555555555569</c:v>
                </c:pt>
                <c:pt idx="75">
                  <c:v>4.3410470085470179</c:v>
                </c:pt>
                <c:pt idx="76">
                  <c:v>1.4124401709401728</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2</xdr:col>
      <xdr:colOff>1363028</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483703</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948192</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0</xdr:col>
      <xdr:colOff>1903208</xdr:colOff>
      <xdr:row>4</xdr:row>
      <xdr:rowOff>81131</xdr:rowOff>
    </xdr:from>
    <xdr:to>
      <xdr:col>25</xdr:col>
      <xdr:colOff>235323</xdr:colOff>
      <xdr:row>44</xdr:row>
      <xdr:rowOff>88751</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1025842</xdr:colOff>
      <xdr:row>17</xdr:row>
      <xdr:rowOff>6190</xdr:rowOff>
    </xdr:from>
    <xdr:to>
      <xdr:col>19</xdr:col>
      <xdr:colOff>683895</xdr:colOff>
      <xdr:row>45</xdr:row>
      <xdr:rowOff>2858</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66674</xdr:colOff>
      <xdr:row>2</xdr:row>
      <xdr:rowOff>47625</xdr:rowOff>
    </xdr:from>
    <xdr:to>
      <xdr:col>11</xdr:col>
      <xdr:colOff>638174</xdr:colOff>
      <xdr:row>16</xdr:row>
      <xdr:rowOff>38100</xdr:rowOff>
    </xdr:to>
    <mc:AlternateContent xmlns:mc="http://schemas.openxmlformats.org/markup-compatibility/2006" xmlns:a14="http://schemas.microsoft.com/office/drawing/2010/main">
      <mc:Choice Requires="a14">
        <xdr:graphicFrame macro="">
          <xdr:nvGraphicFramePr>
            <xdr:cNvPr id="2" name="Jahr 4">
              <a:extLst>
                <a:ext uri="{FF2B5EF4-FFF2-40B4-BE49-F238E27FC236}">
                  <a16:creationId xmlns:a16="http://schemas.microsoft.com/office/drawing/2014/main" id="{D0A8D3C8-7834-1206-4B2D-7580DFBE4F55}"/>
                </a:ext>
              </a:extLst>
            </xdr:cNvPr>
            <xdr:cNvGraphicFramePr/>
          </xdr:nvGraphicFramePr>
          <xdr:xfrm>
            <a:off x="0" y="0"/>
            <a:ext cx="0" cy="0"/>
          </xdr:xfrm>
          <a:graphic>
            <a:graphicData uri="http://schemas.microsoft.com/office/drawing/2010/slicer">
              <sle:slicer xmlns:sle="http://schemas.microsoft.com/office/drawing/2010/slicer" name="Jahr 4"/>
            </a:graphicData>
          </a:graphic>
        </xdr:graphicFrame>
      </mc:Choice>
      <mc:Fallback xmlns="">
        <xdr:sp macro="" textlink="">
          <xdr:nvSpPr>
            <xdr:cNvPr id="0" name=""/>
            <xdr:cNvSpPr>
              <a:spLocks noTextEdit="1"/>
            </xdr:cNvSpPr>
          </xdr:nvSpPr>
          <xdr:spPr>
            <a:xfrm>
              <a:off x="4386262" y="4095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89535</xdr:colOff>
      <xdr:row>6</xdr:row>
      <xdr:rowOff>140969</xdr:rowOff>
    </xdr:from>
    <xdr:to>
      <xdr:col>19</xdr:col>
      <xdr:colOff>232410</xdr:colOff>
      <xdr:row>28</xdr:row>
      <xdr:rowOff>179069</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50231478"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0" level="32767"/>
    <cacheField name="[dim_Date].[Jahr].[Jahr]" caption="Jahr" numFmtId="0" hierarchy="1" level="1">
      <sharedItems containsSemiMixedTypes="0" containsNonDate="0" containsString="0"/>
    </cacheField>
  </cacheFields>
  <cacheHierarchies count="61">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801054282405"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3">
        <s v="2024-M01"/>
        <s v="2024-M02"/>
        <s v="2024-M03"/>
      </sharedItems>
    </cacheField>
    <cacheField name="[dim_Date].[Jahr].[Jahr]" caption="Jahr" numFmtId="0" hierarchy="1" level="1">
      <sharedItems containsSemiMixedTypes="0" containsString="0" containsNumber="1" containsInteger="1" minValue="2024" maxValue="2024" count="1">
        <n v="2024"/>
      </sharedItems>
      <extLst>
        <ext xmlns:x15="http://schemas.microsoft.com/office/spreadsheetml/2010/11/main" uri="{4F2E5C28-24EA-4eb8-9CBF-B6C8F9C3D259}">
          <x15:cachedUniqueNames>
            <x15:cachedUniqueName index="0" name="[dim_Date].[Jahr].&amp;[2024]"/>
          </x15:cachedUniqueNames>
        </ext>
      </extLst>
    </cacheField>
    <cacheField name="[dim_Date].[KW_des_Jahres].[KW_des_Jahres]" caption="KW_des_Jahres" numFmtId="0" hierarchy="8" level="1">
      <sharedItems count="12">
        <s v="2024-W01"/>
        <s v="2024-W02"/>
        <s v="2024-W03"/>
        <s v="2024-W04"/>
        <s v="2024-W05"/>
        <s v="2024-W06"/>
        <s v="2024-W07"/>
        <s v="2024-W08"/>
        <s v="2024-W09"/>
        <s v="2024-W10"/>
        <s v="2024-W11"/>
        <s v="2024-W12"/>
      </sharedItems>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6" level="32767"/>
    <cacheField name="[Measures].[Duration_hours_Sum]" caption="Duration_hours_Sum" numFmtId="0" hierarchy="58" level="32767"/>
    <cacheField name="[Measures].[Scores_training_Avg]" caption="Scores_training_Avg" numFmtId="0" hierarchy="59" level="32767"/>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3"/>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48032407" createdVersion="3" refreshedVersion="8" minRefreshableVersion="3" recordCount="0" supportSubquery="1" supportAdvancedDrill="1" xr:uid="{C532F87B-0AE9-400A-BDAE-9E78C18CB3C5}">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time="1" defaultMemberUniqueName="[dim_Date].[Date_Id].[All]" allUniqueName="[dim_Date].[Date_Id].[All]" dimensionUniqueName="[dim_Date]" displayFolder="" count="0" memberValueDatatype="7"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licerData="1" pivotCacheId="89761338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894791664" createdVersion="3" refreshedVersion="8" minRefreshableVersion="3" recordCount="0" supportSubquery="1" supportAdvancedDrill="1" xr:uid="{7869CF8B-4693-4D5A-8005-4B86ECFF4C0F}">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88567420"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0150463" createdVersion="3" refreshedVersion="8" minRefreshableVersion="3" recordCount="0" supportSubquery="1" supportAdvancedDrill="1" xr:uid="{0A64104B-080D-419D-B22B-78FF32069515}">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23404477"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08333334" createdVersion="3" refreshedVersion="8" minRefreshableVersion="3" recordCount="0" supportSubquery="1" supportAdvancedDrill="1" xr:uid="{1490B38E-B52A-4CEE-A9F0-B2C76857BC1F}">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91433969"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13773146" createdVersion="3" refreshedVersion="8" minRefreshableVersion="3" recordCount="0" supportSubquery="1" supportAdvancedDrill="1" xr:uid="{39247CB2-BD3A-4018-A672-BA3377C7B2FC}">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25181094"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23611114" createdVersion="3" refreshedVersion="8" minRefreshableVersion="3" recordCount="0" supportSubquery="1" supportAdvancedDrill="1" xr:uid="{296552BC-E1C3-4F97-A961-E52231FA06AB}">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5624355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893750002" createdVersion="5" refreshedVersion="8" minRefreshableVersion="3" recordCount="0" supportSubquery="1" supportAdvancedDrill="1" xr:uid="{9685F488-A56B-4854-8050-4FE5B7FD0DDA}">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4" count="11">
        <n v="2014"/>
        <n v="2015"/>
        <n v="2016"/>
        <n v="2017"/>
        <n v="2018"/>
        <n v="2019"/>
        <n v="2020"/>
        <n v="2021"/>
        <n v="2022"/>
        <n v="2023"/>
        <n v="2024"/>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 index="10" name="[dim_Date].[Jahr].&amp;[2024]"/>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06597225"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65">
        <s v="2023-W01"/>
        <s v="2023-W02"/>
        <s v="2023-W03"/>
        <s v="2023-W04"/>
        <s v="2023-W05"/>
        <s v="2023-W06"/>
        <s v="2023-W07"/>
        <s v="2023-W08"/>
        <s v="2023-W09"/>
        <s v="2023-W10"/>
        <s v="2023-W11"/>
        <s v="2023-W12"/>
        <s v="2023-W13"/>
        <s v="2023-W14"/>
        <s v="2023-W15"/>
        <s v="2023-W16"/>
        <s v="2023-W17"/>
        <s v="2023-W18"/>
        <s v="2023-W19"/>
        <s v="2023-W20"/>
        <s v="2023-W21"/>
        <s v="2023-W22"/>
        <s v="2023-W23"/>
        <s v="2023-W24"/>
        <s v="2023-W25"/>
        <s v="2023-W26"/>
        <s v="2023-W27"/>
        <s v="2023-W28"/>
        <s v="2023-W29"/>
        <s v="2023-W30"/>
        <s v="2023-W31"/>
        <s v="2023-W32"/>
        <s v="2023-W33"/>
        <s v="2023-W34"/>
        <s v="2023-W35"/>
        <s v="2023-W36"/>
        <s v="2023-W37"/>
        <s v="2023-W38"/>
        <s v="2023-W39"/>
        <s v="2023-W40"/>
        <s v="2023-W41"/>
        <s v="2023-W42"/>
        <s v="2023-W43"/>
        <s v="2023-W44"/>
        <s v="2023-W45"/>
        <s v="2023-W46"/>
        <s v="2023-W47"/>
        <s v="2023-W48"/>
        <s v="2023-W49"/>
        <s v="2023-W50"/>
        <s v="2023-W51"/>
        <s v="2023-W52"/>
        <s v="2023-W53"/>
        <s v="2024-W01"/>
        <s v="2024-W02"/>
        <s v="2024-W03"/>
        <s v="2024-W04"/>
        <s v="2024-W05"/>
        <s v="2024-W06"/>
        <s v="2024-W07"/>
        <s v="2024-W08"/>
        <s v="2024-W09"/>
        <s v="2024-W10"/>
        <s v="2024-W11"/>
        <s v="2024-W12"/>
      </sharedItems>
    </cacheField>
    <cacheField name="[Measures].[Scores_Sum]" caption="Scores_Sum" numFmtId="0" hierarchy="56" level="32767"/>
    <cacheField name="[dim_Date].[Jahr].[Jahr]" caption="Jahr" numFmtId="0" hierarchy="1" level="1">
      <sharedItems containsSemiMixedTypes="0" containsString="0" containsNumber="1" containsInteger="1" minValue="2023" maxValue="2024" count="2">
        <n v="2023"/>
        <n v="2024"/>
      </sharedItems>
      <extLst>
        <ext xmlns:x15="http://schemas.microsoft.com/office/spreadsheetml/2010/11/main" uri="{4F2E5C28-24EA-4eb8-9CBF-B6C8F9C3D259}">
          <x15:cachedUniqueNames>
            <x15:cachedUniqueName index="0" name="[dim_Date].[Jahr].&amp;[2023]"/>
            <x15:cachedUniqueName index="1" name="[dim_Date].[Jahr].&amp;[2024]"/>
          </x15:cachedUniqueNames>
        </ext>
      </extLst>
    </cacheField>
    <cacheField name="[dim_Date].[Quartal_des_Jahres].[Quartal_des_Jahres]" caption="Quartal_des_Jahres" numFmtId="0" hierarchy="6" level="1">
      <sharedItems count="5">
        <s v="2023-Q1"/>
        <s v="2023-Q2"/>
        <s v="2023-Q3"/>
        <s v="2023-Q4"/>
        <s v="2024-Q1"/>
      </sharedItems>
    </cacheField>
    <cacheField name="[dim_Date].[Monat_des_Jahres].[Monat_des_Jahres]" caption="Monat_des_Jahres" numFmtId="0" hierarchy="7" level="1">
      <sharedItems count="15">
        <s v="2023-M01"/>
        <s v="2023-M02"/>
        <s v="2023-M03"/>
        <s v="2023-M04"/>
        <s v="2023-M05"/>
        <s v="2023-M06"/>
        <s v="2023-M07"/>
        <s v="2023-M08"/>
        <s v="2023-M09"/>
        <s v="2023-M10"/>
        <s v="2023-M11"/>
        <s v="2023-M12"/>
        <s v="2024-M01"/>
        <s v="2024-M02"/>
        <s v="2024-M03"/>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11805552" createdVersion="5" refreshedVersion="8" minRefreshableVersion="3" recordCount="0" supportSubquery="1" supportAdvancedDrill="1" xr:uid="{495A3731-216E-46C7-B85D-9679B25D98AA}">
  <cacheSource type="external" connectionId="2"/>
  <cacheFields count="4">
    <cacheField name="[Measures].[Scores_YTD]" caption="Scores_YTD" numFmtId="0" hierarchy="60"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Date_Id].[Date_Id]" caption="Date_Id" numFmtId="0" level="1">
      <sharedItems containsSemiMixedTypes="0" containsNonDate="0" containsDate="1" containsString="0" minDate="2023-03-01T00:00:00" maxDate="2023-04-01T00:00:00" count="31">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sharedItems>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2"/>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3"/>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oneField="1">
      <fieldsUsage count="1">
        <fieldUsage x="0"/>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17592594" createdVersion="5" refreshedVersion="8" minRefreshableVersion="3" recordCount="0" supportSubquery="1" supportAdvancedDrill="1" xr:uid="{BC0A02CC-81E5-46DA-995A-AC1D4FB69786}">
  <cacheSource type="external" connectionId="2"/>
  <cacheFields count="12">
    <cacheField name="[Measures].[Last_Date]" caption="Last_Date" numFmtId="0" hierarchy="51" level="32767"/>
    <cacheField name="[Measures].[Duration_minutes_Avg]" caption="Duration_minutes_Avg" numFmtId="0" hierarchy="52" level="32767"/>
    <cacheField name="[Measures].[Trainings_Sum]" caption="Trainings_Sum" numFmtId="0" hierarchy="53" level="32767"/>
    <cacheField name="[Measures].[Power_interval_Avg]" caption="Power_interval_Avg" numFmtId="0" hierarchy="54" level="32767"/>
    <cacheField name="[Measures].[Rpm_interval_Avg]" caption="Rpm_interval_Avg" numFmtId="0" hierarchy="55" level="32767"/>
    <cacheField name="[Measures].[Scores_Sum]" caption="Scores_Sum" numFmtId="0" hierarchy="56" level="32767"/>
    <cacheField name="[Measures].[Scores_interval_Avg]" caption="Scores_interval_Avg" numFmtId="0" hierarchy="57" level="32767"/>
    <cacheField name="[Measures].[Duration_hours_Sum]" caption="Duration_hours_Sum" numFmtId="0" hierarchy="58" level="32767"/>
    <cacheField name="[Measures].[Scores_training_Avg]" caption="Scores_training_Avg" numFmtId="0" hierarchy="59" level="32767"/>
    <cacheField name="[dim_Date].[Jahr].[Jahr]" caption="Jahr" numFmtId="0" hierarchy="1" level="1">
      <sharedItems containsSemiMixedTypes="0" containsString="0" containsNumber="1" containsInteger="1" minValue="2014" maxValue="2024" count="11">
        <n v="2014"/>
        <n v="2015"/>
        <n v="2016"/>
        <n v="2017"/>
        <n v="2018"/>
        <n v="2019"/>
        <n v="2020"/>
        <n v="2021"/>
        <n v="2022"/>
        <n v="2023"/>
        <n v="2024"/>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 index="10" name="[dim_Date].[Jahr].&amp;[2024]"/>
          </x15:cachedUniqueNames>
        </ext>
      </extLst>
    </cacheField>
    <cacheField name="[dim_Wochentag].[Wochentag_Name].[Wochentag_Name]" caption="Wochentag_Name" numFmtId="0" hierarchy="12"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22453705" createdVersion="5" refreshedVersion="8" minRefreshableVersion="3" recordCount="0" supportSubquery="1" supportAdvancedDrill="1" xr:uid="{06494A54-C389-4819-98B5-44283D241A47}">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4" count="11">
        <n v="2014"/>
        <n v="2015"/>
        <n v="2016"/>
        <n v="2017"/>
        <n v="2018"/>
        <n v="2019"/>
        <n v="2020"/>
        <n v="2021"/>
        <n v="2022"/>
        <n v="2023"/>
        <n v="2024"/>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 index="10" name="[dim_Date].[Jahr].&amp;[2024]"/>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26504631"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6" level="1">
      <sharedItems containsSemiMixedTypes="0" containsString="0" containsNumber="1" containsInteger="1" minValue="0" maxValue="23" count="14">
        <n v="0"/>
        <n v="1"/>
        <n v="2"/>
        <n v="3"/>
        <n v="4"/>
        <n v="5"/>
        <n v="6"/>
        <n v="7"/>
        <n v="9"/>
        <n v="10"/>
        <n v="12"/>
        <n v="14"/>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4]"/>
            <x15:cachedUniqueName index="12" name="[Trainings].[Streak_days].&amp;[19]"/>
            <x15:cachedUniqueName index="13" name="[Trainings].[Streak_days].&amp;[23]"/>
          </x15:cachedUniqueNames>
        </ext>
      </extLst>
    </cacheField>
    <cacheField name="[Trainings].[TrainingDate].[TrainingDate]" caption="TrainingDate" numFmtId="0" hierarchy="17" level="1">
      <sharedItems containsSemiMixedTypes="0" containsNonDate="0" containsDate="1" containsString="0" minDate="2014-01-20T00:00:00" maxDate="2024-01-31T00:00:00" count="57">
        <d v="2014-02-16T00:00:00"/>
        <d v="2014-09-22T00:00:00"/>
        <d v="2015-12-31T00:00:00"/>
        <d v="2017-03-28T00:00:00"/>
        <d v="2017-06-06T00:00:00"/>
        <d v="2017-11-01T00:00:00"/>
        <d v="2018-01-08T00:00:00"/>
        <d v="2018-01-15T00:00:00"/>
        <d v="2018-05-29T00:00:00"/>
        <d v="2018-07-09T00:00:00"/>
        <d v="2018-07-22T00:00:00"/>
        <d v="2018-10-20T00:00:00"/>
        <d v="2019-12-17T00:00:00"/>
        <d v="2019-12-22T00:00:00"/>
        <d v="2020-07-02T00:00:00"/>
        <d v="2021-04-07T00:00:00"/>
        <d v="2021-04-17T00:00:00"/>
        <d v="2021-09-07T00:00:00"/>
        <d v="2021-12-23T00:00:00"/>
        <d v="2022-12-31T00:00:00"/>
        <d v="2023-05-03T00:00:00"/>
        <d v="2023-05-09T00:00:00"/>
        <d v="2024-01-30T00:00:00"/>
        <d v="2014-01-20T00:00:00"/>
        <d v="2014-02-11T00:00:00"/>
        <d v="2014-06-03T00:00:00"/>
        <d v="2014-12-24T00:00:00"/>
        <d v="2015-06-25T00:00:00"/>
        <d v="2015-09-11T00:00:00"/>
        <d v="2016-07-21T00:00:00"/>
        <d v="2016-08-07T00:00:00"/>
        <d v="2016-11-09T00:00:00"/>
        <d v="2017-04-12T00:00:00"/>
        <d v="2017-05-11T00:00:00"/>
        <d v="2018-12-11T00:00:00"/>
        <d v="2018-12-17T00:00:00"/>
        <d v="2020-07-08T00:00:00"/>
        <d v="2021-12-31T00:00:00"/>
        <d v="2023-04-07T00:00:00"/>
        <d v="2023-04-18T00:00:00"/>
        <d v="2016-01-24T00:00:00"/>
        <d v="2016-11-21T00:00:00"/>
        <d v="2018-01-03T00:00:00"/>
        <d v="2020-09-14T00:00:00"/>
        <d v="2021-01-27T00:00:00"/>
        <d v="2021-04-30T00:00:00"/>
        <d v="2022-11-06T00:00:00"/>
        <d v="2017-01-23T00:00:00"/>
        <d v="2017-10-26T00:00:00"/>
        <d v="2022-03-22T00:00:00"/>
        <d v="2022-10-28T00:00:00"/>
        <d v="2020-11-07T00:00:00"/>
        <d v="2017-01-08T00:00:00"/>
        <d v="2017-12-23T00:00:00"/>
        <d v="2021-01-15T00:00:00"/>
        <d v="2022-05-05T00:00:00"/>
        <d v="2018-07-02T00:00:00"/>
      </sharedItems>
    </cacheField>
    <cacheField name="[dim_Wochentag].[Wochentag_Name].[Wochentag_Name]" caption="Wochentag_Name" numFmtId="0" hierarchy="1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time="1" defaultMemberUniqueName="[Trainings].[TrainingDate].[All]" allUniqueName="[Trainings].[TrainingDate].[All]" dimensionUniqueName="[Trainings]" displayFolder="" count="2" memberValueDatatype="7" unbalanced="0">
      <fieldsUsage count="2">
        <fieldUsage x="-1"/>
        <fieldUsage x="1"/>
      </fieldsUsage>
    </cacheHierarchy>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68.799928819448"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6"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2" level="1">
      <sharedItems count="7">
        <s v="Sonntag"/>
        <s v="Montag"/>
        <s v="Dienstag"/>
        <s v="Mittwoch"/>
        <s v="Donnerstag"/>
        <s v="Freitag"/>
        <s v="Samstag"/>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368.799928819448"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3">
      <sharedItems count="1">
        <s v="[Measures].[Last_Date]" c="Last_Date"/>
      </sharedItems>
    </cacheField>
  </cacheFields>
  <cacheHierarchies count="68">
    <cacheHierarchy uniqueName="[dim_Date].[Date_Id]" caption="Date_Id" attribute="1" time="1" keyAttribute="1" defaultMemberUniqueName="[dim_Date].[Date_Id].[All]" allUniqueName="[dim_Date].[Date_Id].[All]" dimensionUniqueName="[dim_Date]" displayFolder="" count="2"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2" memberValueDatatype="20" unbalanced="0"/>
    <cacheHierarchy uniqueName="[dim_Date].[KW]" caption="KW" attribute="1" time="1" defaultMemberUniqueName="[dim_Date].[KW].[All]" allUniqueName="[dim_Date].[KW].[All]" dimensionUniqueName="[dim_Date]" displayFolder="" count="2" memberValueDatatype="20" unbalanced="0"/>
    <cacheHierarchy uniqueName="[dim_Date].[Laufender_Tag]" caption="Laufender_Tag" attribute="1" time="1" defaultMemberUniqueName="[dim_Date].[Laufender_Tag].[All]" allUniqueName="[dim_Date].[Laufender_Tag].[All]" dimensionUniqueName="[dim_Date]" displayFolder="" count="2"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2" memberValueDatatype="130" unbalanced="0"/>
    <cacheHierarchy uniqueName="[dim_Date].[Monat_txt]" caption="Monat_txt" attribute="1" time="1" defaultMemberUniqueName="[dim_Date].[Monat_txt].[All]" allUniqueName="[dim_Date].[Monat_txt].[All]" dimensionUniqueName="[dim_Date]" displayFolder="" count="2" memberValueDatatype="130" unbalanced="0"/>
    <cacheHierarchy uniqueName="[dim_Date].[KW_txt]" caption="KW_txt" attribute="1" time="1" defaultMemberUniqueName="[dim_Date].[KW_txt].[All]" allUniqueName="[dim_Date].[KW_txt].[All]" dimensionUniqueName="[dim_Date]" displayFolder="" count="2" memberValueDatatype="130" unbalanced="0"/>
    <cacheHierarchy uniqueName="[dim_Date].[Date_Id (Month)]" caption="Date_Id (Month)" attribute="1" time="1" defaultMemberUniqueName="[dim_Date].[Date_Id (Month)].[All]" allUniqueName="[dim_Date].[Date_Id (Month)].[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time="1" defaultMemberUniqueName="[Trainings].[TrainingDate].[All]" allUniqueName="[Trainings].[TrainingDate].[All]" dimensionUniqueName="[Trainings]" displayFolder="" count="2" memberValueDatatype="7" unbalanced="0"/>
    <cacheHierarchy uniqueName="[Trainings].[TrainingDate (Month)]" caption="TrainingDate (Month)" attribute="1" defaultMemberUniqueName="[Trainings].[TrainingDate (Month)].[All]" allUniqueName="[Trainings].[TrainingDate (Month)].[All]" dimensionUniqueName="[Trainings]" displayFolder="" count="2" memberValueDatatype="130" unbalanced="0"/>
    <cacheHierarchy uniqueName="[Trainings].[TrainingDate (Year)]" caption="TrainingDate (Year)" attribute="1" defaultMemberUniqueName="[Trainings].[TrainingDate (Year)].[All]" allUniqueName="[Trainings].[TrainingDate (Year)].[All]" dimensionUniqueName="[Trainings]" displayFolder="" count="2"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2" memberValueDatatype="20" unbalanced="0" hidden="1"/>
    <cacheHierarchy uniqueName="[dim_Date].[Date_Id_2]" caption="Date_Id_2" attribute="1" time="1" defaultMemberUniqueName="[dim_Date].[Date_Id_2].[All]" allUniqueName="[dim_Date].[Date_Id_2].[All]" dimensionUniqueName="[dim_Date]" displayFolder="" count="2" memberValueDatatype="7" unbalanced="0" hidden="1"/>
    <cacheHierarchy uniqueName="[dim_Date].[Wochentag]" caption="Wochentag" attribute="1" tim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time="1" defaultMemberUniqueName="[Records].[TrainingDate].[All]" allUniqueName="[Records].[TrainingDate].[All]" dimensionUniqueName="[Records]" displayFolder="" count="2" memberValueDatatype="7"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6"/>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n v="45368" in="0">
        <tpls c="1">
          <tpl fld="0" item="0"/>
        </tpls>
      </n>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34"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3"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2">
    <i>
      <x/>
    </i>
    <i>
      <x v="1"/>
    </i>
    <i>
      <x v="2"/>
    </i>
    <i>
      <x v="3"/>
    </i>
    <i>
      <x v="4"/>
    </i>
    <i>
      <x v="5"/>
    </i>
    <i>
      <x v="6"/>
    </i>
    <i>
      <x v="7"/>
    </i>
    <i>
      <x v="8"/>
    </i>
    <i>
      <x v="9"/>
    </i>
    <i>
      <x v="10"/>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1">
      <pivotArea collapsedLevelsAreSubtotals="1" fieldPosition="0">
        <references count="1">
          <reference field="4294967294" count="1">
            <x v="0"/>
          </reference>
        </references>
      </pivotArea>
    </format>
  </formats>
  <pivotHierarchies count="67">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54"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showEmptyRow="1" outline="1" outlineData="1" multipleFieldFilters="0" chartFormat="6">
  <location ref="B3:E22" firstHeaderRow="0" firstDataRow="1" firstDataCol="1"/>
  <pivotFields count="7">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
        <item s="1" x="0"/>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19">
    <i>
      <x/>
    </i>
    <i r="1">
      <x/>
    </i>
    <i r="2">
      <x/>
    </i>
    <i r="2">
      <x v="1"/>
    </i>
    <i r="2">
      <x v="2"/>
    </i>
    <i r="2">
      <x v="3"/>
    </i>
    <i r="2">
      <x v="4"/>
    </i>
    <i r="1">
      <x v="1"/>
    </i>
    <i r="2">
      <x v="4"/>
    </i>
    <i r="2">
      <x v="5"/>
    </i>
    <i r="2">
      <x v="6"/>
    </i>
    <i r="2">
      <x v="7"/>
    </i>
    <i r="2">
      <x v="8"/>
    </i>
    <i r="1">
      <x v="2"/>
    </i>
    <i r="2">
      <x v="8"/>
    </i>
    <i r="2">
      <x v="9"/>
    </i>
    <i r="2">
      <x v="10"/>
    </i>
    <i r="2">
      <x v="11"/>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18"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showHeaders="0" outline="1" outlineData="1" multipleFieldFilters="0" chartFormat="22">
  <location ref="B3:O16" firstHeaderRow="1" firstDataRow="2" firstDataCol="1"/>
  <pivotFields count="3">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2">
    <i>
      <x/>
    </i>
    <i>
      <x v="1"/>
    </i>
    <i>
      <x v="2"/>
    </i>
    <i>
      <x v="3"/>
    </i>
    <i>
      <x v="4"/>
    </i>
    <i>
      <x v="5"/>
    </i>
    <i>
      <x v="6"/>
    </i>
    <i>
      <x v="7"/>
    </i>
    <i>
      <x v="8"/>
    </i>
    <i>
      <x v="9"/>
    </i>
    <i>
      <x v="10"/>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3">
    <conditionalFormat priority="3">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 priority="2">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 priority="1">
      <pivotAreas count="1">
        <pivotArea type="data" collapsedLevelsAreSubtotals="1" fieldPosition="0">
          <references count="2">
            <reference field="4294967294" count="1" selected="0">
              <x v="0"/>
            </reference>
            <reference field="1" count="11">
              <x v="0"/>
              <x v="1"/>
              <x v="2"/>
              <x v="3"/>
              <x v="4"/>
              <x v="5"/>
              <x v="6"/>
              <x v="7"/>
              <x v="8"/>
              <x v="9"/>
              <x v="10"/>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37" applyNumberFormats="0" applyBorderFormats="0" applyFontFormats="0" applyPatternFormats="0" applyAlignmentFormats="0" applyWidthHeightFormats="1" dataCaption="Werte" tag="75fdc352-a52e-4b3c-8dca-d9abdb730bb5" updatedVersion="8" minRefreshableVersion="3" useAutoFormatting="1" itemPrintTitles="1" createdVersion="5" indent="0" showEmptyRow="1" outline="1" outlineData="1" multipleFieldFilters="0" chartFormat="20">
  <location ref="B3:G16" firstHeaderRow="1" firstDataRow="2" firstDataCol="1"/>
  <pivotFields count="3">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xis="axisCol" allDrilled="1" subtotalTop="0" showAll="0" dataSourceSort="1" defaultSubtotal="0" defaultAttributeDrillState="1">
      <items count="4">
        <item x="0"/>
        <item x="1"/>
        <item x="2"/>
        <item x="3"/>
      </items>
    </pivotField>
  </pivotFields>
  <rowFields count="1">
    <field x="1"/>
  </rowFields>
  <rowItems count="12">
    <i>
      <x/>
    </i>
    <i>
      <x v="1"/>
    </i>
    <i>
      <x v="2"/>
    </i>
    <i>
      <x v="3"/>
    </i>
    <i>
      <x v="4"/>
    </i>
    <i>
      <x v="5"/>
    </i>
    <i>
      <x v="6"/>
    </i>
    <i>
      <x v="7"/>
    </i>
    <i>
      <x v="8"/>
    </i>
    <i>
      <x v="9"/>
    </i>
    <i>
      <x v="10"/>
    </i>
    <i t="grand">
      <x/>
    </i>
  </rowItems>
  <colFields count="1">
    <field x="2"/>
  </colFields>
  <colItems count="5">
    <i>
      <x/>
    </i>
    <i>
      <x v="1"/>
    </i>
    <i>
      <x v="2"/>
    </i>
    <i>
      <x v="3"/>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30"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A3:B17"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items count="31">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s>
  <rowFields count="3">
    <field x="1"/>
    <field x="3"/>
    <field x="2"/>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3">
    <rowHierarchyUsage hierarchyUsage="1"/>
    <rowHierarchyUsage hierarchyUsage="3"/>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26"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101" firstHeaderRow="1" firstDataRow="1" firstDataCol="1"/>
  <pivotFields count="5">
    <pivotField axis="axisRow" allDrilled="1" subtotalTop="0" showAll="0" dataSourceSort="1" defaultSubtotal="0" defaultAttributeDrillState="1">
      <items count="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s>
    </pivotField>
    <pivotField dataField="1" subtotalTop="0" showAll="0" defaultSubtotal="0"/>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s>
  <rowFields count="4">
    <field x="2"/>
    <field x="3"/>
    <field x="4"/>
    <field x="0"/>
  </rowFields>
  <rowItems count="100">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r="3">
      <x v="14"/>
    </i>
    <i r="3">
      <x v="15"/>
    </i>
    <i r="3">
      <x v="16"/>
    </i>
    <i r="3">
      <x v="17"/>
    </i>
    <i r="2">
      <x v="4"/>
    </i>
    <i r="3">
      <x v="17"/>
    </i>
    <i r="3">
      <x v="18"/>
    </i>
    <i r="3">
      <x v="19"/>
    </i>
    <i r="3">
      <x v="20"/>
    </i>
    <i r="3">
      <x v="21"/>
    </i>
    <i r="2">
      <x v="5"/>
    </i>
    <i r="3">
      <x v="21"/>
    </i>
    <i r="3">
      <x v="22"/>
    </i>
    <i r="3">
      <x v="23"/>
    </i>
    <i r="3">
      <x v="24"/>
    </i>
    <i r="3">
      <x v="25"/>
    </i>
    <i r="1">
      <x v="2"/>
    </i>
    <i r="2">
      <x v="6"/>
    </i>
    <i r="3">
      <x v="25"/>
    </i>
    <i r="3">
      <x v="26"/>
    </i>
    <i r="3">
      <x v="27"/>
    </i>
    <i r="3">
      <x v="28"/>
    </i>
    <i r="3">
      <x v="29"/>
    </i>
    <i r="3">
      <x v="30"/>
    </i>
    <i r="2">
      <x v="7"/>
    </i>
    <i r="3">
      <x v="30"/>
    </i>
    <i r="3">
      <x v="31"/>
    </i>
    <i r="3">
      <x v="32"/>
    </i>
    <i r="3">
      <x v="33"/>
    </i>
    <i r="3">
      <x v="34"/>
    </i>
    <i r="2">
      <x v="8"/>
    </i>
    <i r="3">
      <x v="34"/>
    </i>
    <i r="3">
      <x v="35"/>
    </i>
    <i r="3">
      <x v="36"/>
    </i>
    <i r="3">
      <x v="37"/>
    </i>
    <i r="3">
      <x v="38"/>
    </i>
    <i r="1">
      <x v="3"/>
    </i>
    <i r="2">
      <x v="9"/>
    </i>
    <i r="3">
      <x v="39"/>
    </i>
    <i r="3">
      <x v="40"/>
    </i>
    <i r="3">
      <x v="41"/>
    </i>
    <i r="3">
      <x v="42"/>
    </i>
    <i r="3">
      <x v="43"/>
    </i>
    <i r="2">
      <x v="10"/>
    </i>
    <i r="3">
      <x v="43"/>
    </i>
    <i r="3">
      <x v="44"/>
    </i>
    <i r="3">
      <x v="45"/>
    </i>
    <i r="3">
      <x v="46"/>
    </i>
    <i r="3">
      <x v="47"/>
    </i>
    <i r="2">
      <x v="11"/>
    </i>
    <i r="3">
      <x v="47"/>
    </i>
    <i r="3">
      <x v="48"/>
    </i>
    <i r="3">
      <x v="49"/>
    </i>
    <i r="3">
      <x v="50"/>
    </i>
    <i r="3">
      <x v="51"/>
    </i>
    <i r="3">
      <x v="52"/>
    </i>
    <i>
      <x v="1"/>
    </i>
    <i r="1">
      <x v="4"/>
    </i>
    <i r="2">
      <x v="12"/>
    </i>
    <i r="3">
      <x v="53"/>
    </i>
    <i r="3">
      <x v="54"/>
    </i>
    <i r="3">
      <x v="55"/>
    </i>
    <i r="3">
      <x v="56"/>
    </i>
    <i r="3">
      <x v="57"/>
    </i>
    <i r="2">
      <x v="13"/>
    </i>
    <i r="3">
      <x v="57"/>
    </i>
    <i r="3">
      <x v="58"/>
    </i>
    <i r="3">
      <x v="59"/>
    </i>
    <i r="3">
      <x v="60"/>
    </i>
    <i r="3">
      <x v="61"/>
    </i>
    <i r="2">
      <x v="14"/>
    </i>
    <i r="3">
      <x v="61"/>
    </i>
    <i r="3">
      <x v="62"/>
    </i>
    <i r="3">
      <x v="63"/>
    </i>
    <i r="3">
      <x v="64"/>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44"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0" applyNumberFormats="0" applyBorderFormats="0" applyFontFormats="0" applyPatternFormats="0" applyAlignmentFormats="0" applyWidthHeightFormats="1" dataCaption="Werte" tag="e8401110-9db7-4fae-b55b-5bfe2bc0433c" updatedVersion="8" minRefreshableVersion="3" useAutoFormatting="1" subtotalHiddenItems="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1">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41"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75" firstHeaderRow="1" firstDataRow="1" firstDataCol="1"/>
  <pivotFields count="3">
    <pivotField axis="axisRow" allDrilled="1" subtotalTop="0" showAll="0" sortType="descending" defaultSubtotal="0">
      <items count="14">
        <item x="13"/>
        <item x="12"/>
        <item x="11" e="0"/>
        <item x="10"/>
        <item x="9"/>
        <item x="8"/>
        <item x="7"/>
        <item x="6"/>
        <item x="5"/>
        <item x="4"/>
        <item x="3" e="0"/>
        <item x="2" e="0"/>
        <item x="1" e="0"/>
        <item x="0" e="0"/>
      </items>
    </pivotField>
    <pivotField axis="axisRow" allDrilled="1" subtotalTop="0" showAll="0" dataSourceSort="1" defaultSubtotal="0">
      <items count="57">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s>
    </pivotField>
    <pivotField allDrilled="1" subtotalTop="0" showAll="0" dataSourceSort="1" defaultSubtotal="0" defaultAttributeDrillState="1"/>
  </pivotFields>
  <rowFields count="2">
    <field x="0"/>
    <field x="1"/>
  </rowFields>
  <rowItems count="72">
    <i>
      <x/>
    </i>
    <i r="1">
      <x v="56"/>
    </i>
    <i>
      <x v="1"/>
    </i>
    <i r="1">
      <x v="54"/>
    </i>
    <i r="1">
      <x v="55"/>
    </i>
    <i>
      <x v="2"/>
    </i>
    <i>
      <x v="3"/>
    </i>
    <i r="1">
      <x v="52"/>
    </i>
    <i r="1">
      <x v="53"/>
    </i>
    <i>
      <x v="4"/>
    </i>
    <i r="1">
      <x v="51"/>
    </i>
    <i>
      <x v="5"/>
    </i>
    <i r="1">
      <x v="49"/>
    </i>
    <i r="1">
      <x v="50"/>
    </i>
    <i>
      <x v="6"/>
    </i>
    <i r="1">
      <x v="47"/>
    </i>
    <i r="1">
      <x v="48"/>
    </i>
    <i>
      <x v="7"/>
    </i>
    <i r="1">
      <x v="40"/>
    </i>
    <i r="1">
      <x v="41"/>
    </i>
    <i r="1">
      <x v="42"/>
    </i>
    <i r="1">
      <x v="43"/>
    </i>
    <i r="1">
      <x v="44"/>
    </i>
    <i r="1">
      <x v="45"/>
    </i>
    <i r="1">
      <x v="46"/>
    </i>
    <i>
      <x v="8"/>
    </i>
    <i r="1">
      <x v="23"/>
    </i>
    <i r="1">
      <x v="24"/>
    </i>
    <i r="1">
      <x v="25"/>
    </i>
    <i r="1">
      <x v="26"/>
    </i>
    <i r="1">
      <x v="27"/>
    </i>
    <i r="1">
      <x v="28"/>
    </i>
    <i r="1">
      <x v="29"/>
    </i>
    <i r="1">
      <x v="30"/>
    </i>
    <i r="1">
      <x v="31"/>
    </i>
    <i r="1">
      <x v="32"/>
    </i>
    <i r="1">
      <x v="33"/>
    </i>
    <i r="1">
      <x v="34"/>
    </i>
    <i r="1">
      <x v="35"/>
    </i>
    <i r="1">
      <x v="36"/>
    </i>
    <i r="1">
      <x v="37"/>
    </i>
    <i r="1">
      <x v="38"/>
    </i>
    <i r="1">
      <x v="39"/>
    </i>
    <i>
      <x v="9"/>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x v="10"/>
    </i>
    <i>
      <x v="11"/>
    </i>
    <i>
      <x v="12"/>
    </i>
    <i>
      <x v="13"/>
    </i>
    <i t="grand">
      <x/>
    </i>
  </rowItem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95624355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125181094">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1" xr10:uid="{2111CD91-2290-4709-B5B0-43F882D1CB1C}" sourceName="[dim_Date].[Jahr]">
  <pivotTables>
    <pivotTable tabId="9" name="PivotTable1"/>
  </pivotTables>
  <data>
    <olap pivotCacheId="1791433969">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1">
        <selection n="[dim_Date].[Jahr].&amp;[202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688567420">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1">
        <selection n="[dim_Date].[Jahr].&amp;[2024]"/>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897613389">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688567420">
      <levels count="2">
        <level uniqueName="[dim_Date].[Monat_des_Jahres].[(All)]" sourceCaption="(All)" count="0"/>
        <level uniqueName="[dim_Date].[Monat_des_Jahres].[Monat_des_Jahres]" sourceCaption="Monat_des_Jahres" count="123">
          <ranges>
            <range startItem="0">
              <i n="[dim_Date].[Monat_des_Jahres].&amp;[2024-M01]" c="2024-M01"/>
              <i n="[dim_Date].[Monat_des_Jahres].&amp;[2024-M02]" c="2024-M02"/>
              <i n="[dim_Date].[Monat_des_Jahres].&amp;[2024-M03]" c="2024-M03"/>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i n="[dim_Date].[Monat_des_Jahres].&amp;[2023-M05]" c="2023-M05" nd="1"/>
              <i n="[dim_Date].[Monat_des_Jahres].&amp;[2023-M06]" c="2023-M06" nd="1"/>
              <i n="[dim_Date].[Monat_des_Jahres].&amp;[2023-M07]" c="2023-M07" nd="1"/>
              <i n="[dim_Date].[Monat_des_Jahres].&amp;[2023-M08]" c="2023-M08" nd="1"/>
              <i n="[dim_Date].[Monat_des_Jahres].&amp;[2023-M09]" c="2023-M09" nd="1"/>
              <i n="[dim_Date].[Monat_des_Jahres].&amp;[2023-M10]" c="2023-M10" nd="1"/>
              <i n="[dim_Date].[Monat_des_Jahres].&amp;[2023-M11]" c="2023-M11" nd="1"/>
              <i n="[dim_Date].[Monat_des_Jahres].&amp;[2023-M12]" c="2023-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223404477">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2">
        <selection n="[dim_Date].[Jahr].&amp;[2023]"/>
        <selection n="[dim_Date].[Jahr].&amp;[2024]"/>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897613389">
      <levels count="2">
        <level uniqueName="[dim_Date].[Date_Id].[(All)]" sourceCaption="(All)" count="0"/>
        <level uniqueName="[dim_Date].[Date_Id].[Date_Id]" sourceCaption="Date_Id" count="3395">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897613389">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125181094">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125181094">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4"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4" xr10:uid="{DE5F7B19-3AB5-4051-8C89-91C6018B02CD}" cache="Slicer_Jahr1" caption="Jahr" startItem="3"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2"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2.bin"/><Relationship Id="rId1" Type="http://schemas.openxmlformats.org/officeDocument/2006/relationships/pivotTable" Target="../pivotTables/pivotTable8.xml"/><Relationship Id="rId4" Type="http://schemas.microsoft.com/office/2007/relationships/slicer" Target="../slicers/slicer5.xml"/></Relationships>
</file>

<file path=xl/worksheets/_rels/sheet9.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3"/>
  <sheetViews>
    <sheetView zoomScale="115" zoomScaleNormal="115" workbookViewId="0">
      <selection activeCell="H12" sqref="H12"/>
    </sheetView>
  </sheetViews>
  <sheetFormatPr defaultColWidth="11.59765625" defaultRowHeight="14.25" x14ac:dyDescent="0.45"/>
  <cols>
    <col min="1" max="1" width="12.06640625" bestFit="1" customWidth="1"/>
    <col min="2" max="2" width="9.796875" bestFit="1" customWidth="1"/>
    <col min="3" max="3" width="19.796875" bestFit="1" customWidth="1"/>
    <col min="4" max="4" width="12.796875" bestFit="1" customWidth="1"/>
    <col min="5" max="5" width="17.3984375" bestFit="1" customWidth="1"/>
    <col min="6" max="6" width="15.86328125" bestFit="1" customWidth="1"/>
    <col min="7" max="7" width="10.59765625" bestFit="1" customWidth="1"/>
    <col min="8" max="8" width="17.46484375" bestFit="1" customWidth="1"/>
    <col min="9" max="9" width="18.265625" bestFit="1" customWidth="1"/>
    <col min="10" max="10" width="17.53125" bestFit="1" customWidth="1"/>
    <col min="11" max="90" width="19.86328125" bestFit="1" customWidth="1"/>
    <col min="91" max="91" width="13.59765625" bestFit="1" customWidth="1"/>
    <col min="92" max="92" width="24.3984375" bestFit="1" customWidth="1"/>
    <col min="93" max="93" width="17.59765625" bestFit="1" customWidth="1"/>
    <col min="94" max="94" width="22" bestFit="1" customWidth="1"/>
    <col min="95" max="95" width="20.73046875" bestFit="1" customWidth="1"/>
    <col min="96" max="96" width="15.265625" bestFit="1" customWidth="1"/>
    <col min="97" max="97" width="22.1328125" bestFit="1" customWidth="1"/>
    <col min="98" max="98" width="23" bestFit="1" customWidth="1"/>
    <col min="99" max="99" width="22.1328125" bestFit="1" customWidth="1"/>
  </cols>
  <sheetData>
    <row r="1" spans="1:10" x14ac:dyDescent="0.45">
      <c r="A1" s="1" t="s">
        <v>10</v>
      </c>
      <c r="B1" t="s">
        <v>4</v>
      </c>
      <c r="C1" t="s">
        <v>5</v>
      </c>
      <c r="D1" t="s">
        <v>0</v>
      </c>
      <c r="E1" t="s">
        <v>7</v>
      </c>
      <c r="F1" t="s">
        <v>8</v>
      </c>
      <c r="G1" t="s">
        <v>2</v>
      </c>
      <c r="H1" t="s">
        <v>9</v>
      </c>
      <c r="I1" t="s">
        <v>3</v>
      </c>
      <c r="J1" t="s">
        <v>6</v>
      </c>
    </row>
    <row r="2" spans="1:10" x14ac:dyDescent="0.45">
      <c r="A2" s="2">
        <v>2014</v>
      </c>
      <c r="B2" s="9">
        <v>41997</v>
      </c>
      <c r="C2" s="7">
        <v>46.305322128851529</v>
      </c>
      <c r="D2" s="14">
        <v>119</v>
      </c>
      <c r="E2" s="7">
        <v>132.13356723731172</v>
      </c>
      <c r="F2" s="7">
        <v>52.76283951364104</v>
      </c>
      <c r="G2" s="11">
        <v>197.42315811965832</v>
      </c>
      <c r="H2" s="8">
        <v>5.9713011348272432E-3</v>
      </c>
      <c r="I2" s="7">
        <v>91.838888888888874</v>
      </c>
      <c r="J2" s="6">
        <v>1.6590181354593132</v>
      </c>
    </row>
    <row r="3" spans="1:10" x14ac:dyDescent="0.45">
      <c r="A3" s="2">
        <v>2015</v>
      </c>
      <c r="B3" s="9">
        <v>42369</v>
      </c>
      <c r="C3" s="7">
        <v>34.326315789473682</v>
      </c>
      <c r="D3" s="14">
        <v>95</v>
      </c>
      <c r="E3" s="7">
        <v>138.06731064090769</v>
      </c>
      <c r="F3" s="7">
        <v>50.427220688950221</v>
      </c>
      <c r="G3" s="11">
        <v>116.75961111111113</v>
      </c>
      <c r="H3" s="8">
        <v>5.967474757799812E-3</v>
      </c>
      <c r="I3" s="7">
        <v>54.349999999999994</v>
      </c>
      <c r="J3" s="6">
        <v>1.2290485380116958</v>
      </c>
    </row>
    <row r="4" spans="1:10" x14ac:dyDescent="0.45">
      <c r="A4" s="2">
        <v>2016</v>
      </c>
      <c r="B4" s="9">
        <v>42735</v>
      </c>
      <c r="C4" s="7">
        <v>31.532828282828287</v>
      </c>
      <c r="D4" s="14">
        <v>132</v>
      </c>
      <c r="E4" s="7">
        <v>144.49327300392409</v>
      </c>
      <c r="F4" s="7">
        <v>51.833707055337548</v>
      </c>
      <c r="G4" s="11">
        <v>160.36485470085469</v>
      </c>
      <c r="H4" s="8">
        <v>6.4212723112378753E-3</v>
      </c>
      <c r="I4" s="7">
        <v>69.372222222222234</v>
      </c>
      <c r="J4" s="6">
        <v>1.2241591961897307</v>
      </c>
    </row>
    <row r="5" spans="1:10" x14ac:dyDescent="0.45">
      <c r="A5" s="2">
        <v>2017</v>
      </c>
      <c r="B5" s="9">
        <v>43100</v>
      </c>
      <c r="C5" s="7">
        <v>30.407960199004986</v>
      </c>
      <c r="D5" s="14">
        <v>134</v>
      </c>
      <c r="E5" s="7">
        <v>164.50200425392671</v>
      </c>
      <c r="F5" s="7">
        <v>53.028795811518322</v>
      </c>
      <c r="G5" s="11">
        <v>182.63916239316129</v>
      </c>
      <c r="H5" s="8">
        <v>7.4705154774689659E-3</v>
      </c>
      <c r="I5" s="7">
        <v>67.911111111111126</v>
      </c>
      <c r="J5" s="6">
        <v>1.362978823829569</v>
      </c>
    </row>
    <row r="6" spans="1:10" x14ac:dyDescent="0.45">
      <c r="A6" s="2">
        <v>2018</v>
      </c>
      <c r="B6" s="9">
        <v>43465</v>
      </c>
      <c r="C6" s="7">
        <v>30.806818181818191</v>
      </c>
      <c r="D6" s="14">
        <v>132</v>
      </c>
      <c r="E6" s="7">
        <v>178.1745153489897</v>
      </c>
      <c r="F6" s="7">
        <v>55.942620599204886</v>
      </c>
      <c r="G6" s="11">
        <v>208.88365811965684</v>
      </c>
      <c r="H6" s="8">
        <v>8.5611565277124817E-3</v>
      </c>
      <c r="I6" s="7">
        <v>67.77500000000002</v>
      </c>
      <c r="J6" s="6">
        <v>1.5824519554519552</v>
      </c>
    </row>
    <row r="7" spans="1:10" x14ac:dyDescent="0.45">
      <c r="A7" s="2">
        <v>2019</v>
      </c>
      <c r="B7" s="9">
        <v>43821</v>
      </c>
      <c r="C7" s="7">
        <v>29.61006289308175</v>
      </c>
      <c r="D7" s="14">
        <v>53</v>
      </c>
      <c r="E7" s="7">
        <v>177.40441801189465</v>
      </c>
      <c r="F7" s="7">
        <v>57.653462192013592</v>
      </c>
      <c r="G7" s="11">
        <v>82.728102564102628</v>
      </c>
      <c r="H7" s="8">
        <v>8.7859072391782735E-3</v>
      </c>
      <c r="I7" s="7">
        <v>26.155555555555548</v>
      </c>
      <c r="J7" s="6">
        <v>1.5609075955491054</v>
      </c>
    </row>
    <row r="8" spans="1:10" x14ac:dyDescent="0.45">
      <c r="A8" s="2">
        <v>2020</v>
      </c>
      <c r="B8" s="9">
        <v>44196</v>
      </c>
      <c r="C8" s="7">
        <v>30.227777777777764</v>
      </c>
      <c r="D8" s="14">
        <v>90</v>
      </c>
      <c r="E8" s="7">
        <v>162.25295595172457</v>
      </c>
      <c r="F8" s="7">
        <v>53.83697849659989</v>
      </c>
      <c r="G8" s="11">
        <v>122.04509829059836</v>
      </c>
      <c r="H8" s="8">
        <v>7.4768791454143451E-3</v>
      </c>
      <c r="I8" s="7">
        <v>45.341666666666647</v>
      </c>
      <c r="J8" s="6">
        <v>1.3560566476733131</v>
      </c>
    </row>
    <row r="9" spans="1:10" x14ac:dyDescent="0.45">
      <c r="A9" s="2">
        <v>2021</v>
      </c>
      <c r="B9" s="9">
        <v>44561</v>
      </c>
      <c r="C9" s="7">
        <v>29.299242424242419</v>
      </c>
      <c r="D9" s="14">
        <v>132</v>
      </c>
      <c r="E9" s="7">
        <v>176.1553544494721</v>
      </c>
      <c r="F9" s="7">
        <v>54.583150183150181</v>
      </c>
      <c r="G9" s="11">
        <v>190.92684615384644</v>
      </c>
      <c r="H9" s="8">
        <v>8.2278321979679572E-3</v>
      </c>
      <c r="I9" s="7">
        <v>64.458333333333314</v>
      </c>
      <c r="J9" s="6">
        <v>1.4686680473372793</v>
      </c>
    </row>
    <row r="10" spans="1:10" x14ac:dyDescent="0.45">
      <c r="A10" s="2">
        <v>2022</v>
      </c>
      <c r="B10" s="9">
        <v>44926</v>
      </c>
      <c r="C10" s="7">
        <v>30.081120943952804</v>
      </c>
      <c r="D10" s="14">
        <v>113</v>
      </c>
      <c r="E10" s="7">
        <v>173.47266486884041</v>
      </c>
      <c r="F10" s="7">
        <v>53.574454523167446</v>
      </c>
      <c r="G10" s="11">
        <v>162.2101965811965</v>
      </c>
      <c r="H10" s="8">
        <v>7.9534295945671244E-3</v>
      </c>
      <c r="I10" s="7">
        <v>56.652777777777786</v>
      </c>
      <c r="J10" s="6">
        <v>1.4354884653203239</v>
      </c>
    </row>
    <row r="11" spans="1:10" x14ac:dyDescent="0.45">
      <c r="A11" s="2">
        <v>2023</v>
      </c>
      <c r="B11" s="9">
        <v>45264</v>
      </c>
      <c r="C11" s="7">
        <v>29.818181818181813</v>
      </c>
      <c r="D11" s="14">
        <v>110</v>
      </c>
      <c r="E11" s="7">
        <v>177.6008638211382</v>
      </c>
      <c r="F11" s="7">
        <v>55.25060975609756</v>
      </c>
      <c r="G11" s="11">
        <v>165.2578717948717</v>
      </c>
      <c r="H11" s="8">
        <v>8.3972495830727488E-3</v>
      </c>
      <c r="I11" s="7">
        <v>54.666666666666657</v>
      </c>
      <c r="J11" s="6">
        <v>1.5161272641731367</v>
      </c>
    </row>
    <row r="12" spans="1:10" x14ac:dyDescent="0.45">
      <c r="A12" s="2">
        <v>2024</v>
      </c>
      <c r="B12" s="9">
        <v>45368</v>
      </c>
      <c r="C12" s="7">
        <v>30.038888888888884</v>
      </c>
      <c r="D12" s="14">
        <v>30</v>
      </c>
      <c r="E12" s="7">
        <v>174.26391714444239</v>
      </c>
      <c r="F12" s="7">
        <v>53.63565748104309</v>
      </c>
      <c r="G12" s="11">
        <v>43.231777777777737</v>
      </c>
      <c r="H12" s="8">
        <v>7.9955202104268052E-3</v>
      </c>
      <c r="I12" s="7">
        <v>15.019444444444442</v>
      </c>
      <c r="J12" s="6">
        <v>1.4410592592592586</v>
      </c>
    </row>
    <row r="13" spans="1:10" x14ac:dyDescent="0.45">
      <c r="A13" s="2" t="s">
        <v>11</v>
      </c>
      <c r="B13" s="9">
        <v>45368</v>
      </c>
      <c r="C13" s="7">
        <v>32.291666666666664</v>
      </c>
      <c r="D13" s="14">
        <v>1140</v>
      </c>
      <c r="E13" s="7">
        <v>160.40570458404073</v>
      </c>
      <c r="F13" s="7">
        <v>53.628658743633274</v>
      </c>
      <c r="G13" s="11">
        <v>1632.4703376068373</v>
      </c>
      <c r="H13" s="8">
        <v>7.390923995956253E-3</v>
      </c>
      <c r="I13" s="7">
        <v>613.54166666666663</v>
      </c>
      <c r="J13" s="6">
        <v>1.4370337478933422</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vm="1">
        <f>CUBEVALUE("ThisWorkbookDataModel","[Measures].[Last_Date]")</f>
        <v>45368</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22"/>
  <sheetViews>
    <sheetView zoomScale="85" zoomScaleNormal="85" workbookViewId="0">
      <selection activeCell="C49" sqref="C49"/>
    </sheetView>
  </sheetViews>
  <sheetFormatPr defaultColWidth="11.59765625" defaultRowHeight="14.25" x14ac:dyDescent="0.45"/>
  <cols>
    <col min="1" max="1" width="31.265625" customWidth="1"/>
    <col min="2" max="2" width="14.86328125" bestFit="1" customWidth="1"/>
    <col min="3" max="3" width="10.59765625" bestFit="1" customWidth="1"/>
    <col min="4" max="4" width="18.1328125" bestFit="1" customWidth="1"/>
    <col min="5" max="5" width="17.46484375" bestFit="1" customWidth="1"/>
    <col min="6" max="6" width="18.265625" bestFit="1" customWidth="1"/>
  </cols>
  <sheetData>
    <row r="3" spans="2:5" x14ac:dyDescent="0.45">
      <c r="B3" s="1" t="s">
        <v>10</v>
      </c>
      <c r="C3" t="s">
        <v>2</v>
      </c>
      <c r="D3" t="s">
        <v>3</v>
      </c>
      <c r="E3" t="s">
        <v>6</v>
      </c>
    </row>
    <row r="4" spans="2:5" x14ac:dyDescent="0.45">
      <c r="B4" s="2">
        <v>2024</v>
      </c>
      <c r="C4" s="14"/>
      <c r="D4" s="14"/>
      <c r="E4" s="14"/>
    </row>
    <row r="5" spans="2:5" x14ac:dyDescent="0.45">
      <c r="B5" s="4" t="s">
        <v>94</v>
      </c>
      <c r="C5" s="14"/>
      <c r="D5" s="14"/>
      <c r="E5" s="14"/>
    </row>
    <row r="6" spans="2:5" x14ac:dyDescent="0.45">
      <c r="B6" s="5" t="s">
        <v>95</v>
      </c>
      <c r="C6" s="11">
        <v>2.8637222222222283</v>
      </c>
      <c r="D6" s="7">
        <v>1.0055555555555555</v>
      </c>
      <c r="E6" s="6">
        <v>1.4318611111111113</v>
      </c>
    </row>
    <row r="7" spans="2:5" x14ac:dyDescent="0.45">
      <c r="B7" s="5" t="s">
        <v>96</v>
      </c>
      <c r="C7" s="11">
        <v>10.159264957264861</v>
      </c>
      <c r="D7" s="7">
        <v>3.5027777777777778</v>
      </c>
      <c r="E7" s="6">
        <v>1.4513235653235639</v>
      </c>
    </row>
    <row r="8" spans="2:5" x14ac:dyDescent="0.45">
      <c r="B8" s="5" t="s">
        <v>97</v>
      </c>
      <c r="C8" s="11">
        <v>8.708341880341937</v>
      </c>
      <c r="D8" s="7">
        <v>3</v>
      </c>
      <c r="E8" s="6">
        <v>1.4513903133903134</v>
      </c>
    </row>
    <row r="9" spans="2:5" x14ac:dyDescent="0.45">
      <c r="B9" s="5" t="s">
        <v>98</v>
      </c>
      <c r="C9" s="11">
        <v>1.412538461538464</v>
      </c>
      <c r="D9" s="7">
        <v>0.5</v>
      </c>
      <c r="E9" s="6">
        <v>1.412538461538464</v>
      </c>
    </row>
    <row r="10" spans="2:5" x14ac:dyDescent="0.45">
      <c r="B10" s="5" t="s">
        <v>99</v>
      </c>
      <c r="C10" s="11">
        <v>4.2804487179487323</v>
      </c>
      <c r="D10" s="7">
        <v>1.5</v>
      </c>
      <c r="E10" s="6">
        <v>1.4268162393162378</v>
      </c>
    </row>
    <row r="11" spans="2:5" x14ac:dyDescent="0.45">
      <c r="B11" s="4" t="s">
        <v>100</v>
      </c>
      <c r="C11" s="14"/>
      <c r="D11" s="14"/>
      <c r="E11" s="14"/>
    </row>
    <row r="12" spans="2:5" x14ac:dyDescent="0.45">
      <c r="B12" s="5" t="s">
        <v>99</v>
      </c>
      <c r="C12" s="11">
        <v>2.9019957264957359</v>
      </c>
      <c r="D12" s="7">
        <v>1</v>
      </c>
      <c r="E12" s="6">
        <v>1.4509978632478631</v>
      </c>
    </row>
    <row r="13" spans="2:5" x14ac:dyDescent="0.45">
      <c r="B13" s="5" t="s">
        <v>101</v>
      </c>
      <c r="C13" s="11">
        <v>1.4495897435897431</v>
      </c>
      <c r="D13" s="7">
        <v>0.5</v>
      </c>
      <c r="E13" s="6">
        <v>1.4495897435897431</v>
      </c>
    </row>
    <row r="14" spans="2:5" x14ac:dyDescent="0.45">
      <c r="B14" s="5" t="s">
        <v>102</v>
      </c>
      <c r="C14" s="11">
        <v>1.4173931623931597</v>
      </c>
      <c r="D14" s="7">
        <v>0.50555555555555554</v>
      </c>
      <c r="E14" s="6">
        <v>1.4173931623931597</v>
      </c>
    </row>
    <row r="15" spans="2:5" x14ac:dyDescent="0.45">
      <c r="B15" s="5" t="s">
        <v>103</v>
      </c>
      <c r="C15" s="11">
        <v>2.8539401709401755</v>
      </c>
      <c r="D15" s="7">
        <v>1</v>
      </c>
      <c r="E15" s="6">
        <v>1.4269700854700855</v>
      </c>
    </row>
    <row r="16" spans="2:5" x14ac:dyDescent="0.45">
      <c r="B16" s="5" t="s">
        <v>104</v>
      </c>
      <c r="C16" s="11"/>
      <c r="D16" s="7"/>
      <c r="E16" s="6"/>
    </row>
    <row r="17" spans="2:5" x14ac:dyDescent="0.45">
      <c r="B17" s="4" t="s">
        <v>105</v>
      </c>
      <c r="C17" s="14"/>
      <c r="D17" s="14"/>
      <c r="E17" s="14"/>
    </row>
    <row r="18" spans="2:5" x14ac:dyDescent="0.45">
      <c r="B18" s="5" t="s">
        <v>104</v>
      </c>
      <c r="C18" s="11"/>
      <c r="D18" s="7"/>
      <c r="E18" s="6"/>
    </row>
    <row r="19" spans="2:5" x14ac:dyDescent="0.45">
      <c r="B19" s="5" t="s">
        <v>106</v>
      </c>
      <c r="C19" s="11">
        <v>1.4310555555555569</v>
      </c>
      <c r="D19" s="7">
        <v>0.50277777777777777</v>
      </c>
      <c r="E19" s="6">
        <v>1.4310555555555569</v>
      </c>
    </row>
    <row r="20" spans="2:5" x14ac:dyDescent="0.45">
      <c r="B20" s="5" t="s">
        <v>107</v>
      </c>
      <c r="C20" s="11">
        <v>4.3410470085470179</v>
      </c>
      <c r="D20" s="7">
        <v>1.5027777777777778</v>
      </c>
      <c r="E20" s="6">
        <v>1.4470156695156684</v>
      </c>
    </row>
    <row r="21" spans="2:5" x14ac:dyDescent="0.45">
      <c r="B21" s="5" t="s">
        <v>108</v>
      </c>
      <c r="C21" s="11">
        <v>1.4124401709401728</v>
      </c>
      <c r="D21" s="7">
        <v>0.5</v>
      </c>
      <c r="E21" s="6">
        <v>1.4124401709401728</v>
      </c>
    </row>
    <row r="22" spans="2:5" x14ac:dyDescent="0.45">
      <c r="B22" s="2" t="s">
        <v>11</v>
      </c>
      <c r="C22" s="11">
        <v>43.231777777777772</v>
      </c>
      <c r="D22" s="7">
        <v>15.019444444444446</v>
      </c>
      <c r="E22" s="6">
        <v>1.4410592592592602</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6"/>
  <sheetViews>
    <sheetView tabSelected="1" workbookViewId="0">
      <selection activeCell="C15" sqref="C15"/>
    </sheetView>
  </sheetViews>
  <sheetFormatPr defaultColWidth="11.59765625" defaultRowHeight="14.25" x14ac:dyDescent="0.45"/>
  <cols>
    <col min="1" max="1" width="17.265625" customWidth="1"/>
    <col min="2" max="2" width="10.53125" bestFit="1" customWidth="1"/>
    <col min="3" max="8" width="6.19921875" bestFit="1" customWidth="1"/>
    <col min="9" max="10" width="5.19921875" bestFit="1" customWidth="1"/>
    <col min="11" max="14" width="6.19921875" bestFit="1" customWidth="1"/>
    <col min="15" max="15" width="10.19921875" bestFit="1" customWidth="1"/>
    <col min="16" max="16" width="14.3984375" bestFit="1" customWidth="1"/>
  </cols>
  <sheetData>
    <row r="3" spans="2:15" x14ac:dyDescent="0.45">
      <c r="B3" s="1" t="s">
        <v>2</v>
      </c>
    </row>
    <row r="4" spans="2:15" x14ac:dyDescent="0.45">
      <c r="C4">
        <v>1</v>
      </c>
      <c r="D4">
        <v>2</v>
      </c>
      <c r="E4">
        <v>3</v>
      </c>
      <c r="F4">
        <v>4</v>
      </c>
      <c r="G4">
        <v>5</v>
      </c>
      <c r="H4">
        <v>6</v>
      </c>
      <c r="I4">
        <v>7</v>
      </c>
      <c r="J4">
        <v>8</v>
      </c>
      <c r="K4">
        <v>9</v>
      </c>
      <c r="L4">
        <v>10</v>
      </c>
      <c r="M4">
        <v>11</v>
      </c>
      <c r="N4">
        <v>12</v>
      </c>
      <c r="O4" t="s">
        <v>11</v>
      </c>
    </row>
    <row r="5" spans="2:15" x14ac:dyDescent="0.45">
      <c r="B5" s="2">
        <v>2014</v>
      </c>
      <c r="C5" s="11">
        <v>29.861876068376862</v>
      </c>
      <c r="D5" s="11">
        <v>33.626038461539444</v>
      </c>
      <c r="E5" s="11">
        <v>29.561384615386224</v>
      </c>
      <c r="F5" s="11">
        <v>18.446547008547181</v>
      </c>
      <c r="G5" s="11">
        <v>15.267555555555644</v>
      </c>
      <c r="H5" s="11">
        <v>13.8070555555556</v>
      </c>
      <c r="I5" s="11">
        <v>3.2770641025640899</v>
      </c>
      <c r="J5" s="11">
        <v>5.0515384615384571</v>
      </c>
      <c r="K5" s="11">
        <v>20.629440170940629</v>
      </c>
      <c r="L5" s="11">
        <v>4.6649572649572564</v>
      </c>
      <c r="M5" s="11">
        <v>9.2449273504273233</v>
      </c>
      <c r="N5" s="11">
        <v>13.984773504273635</v>
      </c>
      <c r="O5" s="11">
        <v>197.42315811965832</v>
      </c>
    </row>
    <row r="6" spans="2:15" x14ac:dyDescent="0.45">
      <c r="B6" s="2">
        <v>2015</v>
      </c>
      <c r="C6" s="11">
        <v>11.036628205128244</v>
      </c>
      <c r="D6" s="11">
        <v>14.639166666666698</v>
      </c>
      <c r="E6" s="11">
        <v>16.708337606837716</v>
      </c>
      <c r="F6" s="11">
        <v>10.2041581196581</v>
      </c>
      <c r="G6" s="11">
        <v>4.6580085470085271</v>
      </c>
      <c r="H6" s="11">
        <v>11.418307692307662</v>
      </c>
      <c r="I6" s="11"/>
      <c r="J6" s="11"/>
      <c r="K6" s="11">
        <v>14.763085470085562</v>
      </c>
      <c r="L6" s="11">
        <v>5.0619829059828749</v>
      </c>
      <c r="M6" s="11">
        <v>12.998256410256385</v>
      </c>
      <c r="N6" s="11">
        <v>15.271679487179693</v>
      </c>
      <c r="O6" s="11">
        <v>116.75961111111113</v>
      </c>
    </row>
    <row r="7" spans="2:15" x14ac:dyDescent="0.45">
      <c r="B7" s="2">
        <v>2016</v>
      </c>
      <c r="C7" s="11">
        <v>22.787047008546601</v>
      </c>
      <c r="D7" s="11">
        <v>10.999055555555486</v>
      </c>
      <c r="E7" s="11">
        <v>15.833209401709476</v>
      </c>
      <c r="F7" s="11">
        <v>12.099897435897439</v>
      </c>
      <c r="G7" s="11">
        <v>3.3690683760683688</v>
      </c>
      <c r="H7" s="11">
        <v>7.0348717948717603</v>
      </c>
      <c r="I7" s="11">
        <v>23.156658119659053</v>
      </c>
      <c r="J7" s="11">
        <v>19.734256410256787</v>
      </c>
      <c r="K7" s="11">
        <v>5.916679487179433</v>
      </c>
      <c r="L7" s="11">
        <v>6.4730299145299188</v>
      </c>
      <c r="M7" s="11">
        <v>17.871072649572739</v>
      </c>
      <c r="N7" s="11">
        <v>15.090008547008569</v>
      </c>
      <c r="O7" s="11">
        <v>160.36485470085469</v>
      </c>
    </row>
    <row r="8" spans="2:15" x14ac:dyDescent="0.45">
      <c r="B8" s="2">
        <v>2017</v>
      </c>
      <c r="C8" s="11">
        <v>34.774923076923073</v>
      </c>
      <c r="D8" s="11">
        <v>5.286679487179466</v>
      </c>
      <c r="E8" s="11">
        <v>10.586303418803508</v>
      </c>
      <c r="F8" s="11">
        <v>15.123504273504208</v>
      </c>
      <c r="G8" s="11">
        <v>10.730209401709496</v>
      </c>
      <c r="H8" s="11">
        <v>15.288675213675363</v>
      </c>
      <c r="I8" s="11">
        <v>18.350153846153901</v>
      </c>
      <c r="J8" s="11">
        <v>9.0747820512821704</v>
      </c>
      <c r="K8" s="11">
        <v>12.00417948717957</v>
      </c>
      <c r="L8" s="11">
        <v>13.099196581196678</v>
      </c>
      <c r="M8" s="11">
        <v>8.7371581196581456</v>
      </c>
      <c r="N8" s="11">
        <v>29.583397435897606</v>
      </c>
      <c r="O8" s="11">
        <v>182.63916239316129</v>
      </c>
    </row>
    <row r="9" spans="2:15" x14ac:dyDescent="0.45">
      <c r="B9" s="2">
        <v>2018</v>
      </c>
      <c r="C9" s="11">
        <v>18.690581196580968</v>
      </c>
      <c r="D9" s="11"/>
      <c r="E9" s="11">
        <v>1.3295042735042724</v>
      </c>
      <c r="F9" s="11">
        <v>14.485504273504333</v>
      </c>
      <c r="G9" s="11">
        <v>16.26224358974363</v>
      </c>
      <c r="H9" s="11">
        <v>39.01440170940198</v>
      </c>
      <c r="I9" s="11">
        <v>22.240051282051088</v>
      </c>
      <c r="J9" s="11">
        <v>12.103136752136741</v>
      </c>
      <c r="K9" s="11">
        <v>21.964149572649699</v>
      </c>
      <c r="L9" s="11">
        <v>26.897277777777649</v>
      </c>
      <c r="M9" s="11">
        <v>8.6235641025640923</v>
      </c>
      <c r="N9" s="11">
        <v>27.273243589743732</v>
      </c>
      <c r="O9" s="11">
        <v>208.88365811965684</v>
      </c>
    </row>
    <row r="10" spans="2:15" x14ac:dyDescent="0.45">
      <c r="B10" s="2">
        <v>2019</v>
      </c>
      <c r="C10" s="11">
        <v>6.8592564102564051</v>
      </c>
      <c r="D10" s="11">
        <v>6.7537435897435438</v>
      </c>
      <c r="E10" s="11">
        <v>19.384222222222181</v>
      </c>
      <c r="F10" s="11">
        <v>10.64305555555551</v>
      </c>
      <c r="G10" s="11">
        <v>7.4809914529914421</v>
      </c>
      <c r="H10" s="11"/>
      <c r="I10" s="11">
        <v>1.7023119658119643</v>
      </c>
      <c r="J10" s="11">
        <v>1.7690000000000001</v>
      </c>
      <c r="K10" s="11">
        <v>4.4360555555555585</v>
      </c>
      <c r="L10" s="11">
        <v>8.2406794871795501</v>
      </c>
      <c r="M10" s="11"/>
      <c r="N10" s="11">
        <v>15.45878632478647</v>
      </c>
      <c r="O10" s="11">
        <v>82.728102564102628</v>
      </c>
    </row>
    <row r="11" spans="2:15" x14ac:dyDescent="0.45">
      <c r="B11" s="2">
        <v>2020</v>
      </c>
      <c r="C11" s="11"/>
      <c r="D11" s="11"/>
      <c r="E11" s="11"/>
      <c r="F11" s="11">
        <v>10.277786324786371</v>
      </c>
      <c r="G11" s="11">
        <v>18.495735042735177</v>
      </c>
      <c r="H11" s="11">
        <v>8.6706367521368204</v>
      </c>
      <c r="I11" s="11">
        <v>9.1360769230770487</v>
      </c>
      <c r="J11" s="11">
        <v>4.9636538461538571</v>
      </c>
      <c r="K11" s="11">
        <v>15.730841880342222</v>
      </c>
      <c r="L11" s="11">
        <v>11.068064102564179</v>
      </c>
      <c r="M11" s="11">
        <v>18.37521367521386</v>
      </c>
      <c r="N11" s="11">
        <v>25.327089743590413</v>
      </c>
      <c r="O11" s="11">
        <v>122.04509829059836</v>
      </c>
    </row>
    <row r="12" spans="2:15" x14ac:dyDescent="0.45">
      <c r="B12" s="2">
        <v>2021</v>
      </c>
      <c r="C12" s="11">
        <v>39.254641025640993</v>
      </c>
      <c r="D12" s="11">
        <v>17.681564102563915</v>
      </c>
      <c r="E12" s="11">
        <v>8.5804743589743655</v>
      </c>
      <c r="F12" s="11">
        <v>20.699824786324552</v>
      </c>
      <c r="G12" s="11">
        <v>20.3588376068376</v>
      </c>
      <c r="H12" s="11"/>
      <c r="I12" s="11">
        <v>5.7863162393162249</v>
      </c>
      <c r="J12" s="11">
        <v>4.4608931623931856</v>
      </c>
      <c r="K12" s="11">
        <v>13.486952991452997</v>
      </c>
      <c r="L12" s="11">
        <v>19.627944444444598</v>
      </c>
      <c r="M12" s="11">
        <v>18.050200854700847</v>
      </c>
      <c r="N12" s="11">
        <v>22.939196581196892</v>
      </c>
      <c r="O12" s="11">
        <v>190.92684615384644</v>
      </c>
    </row>
    <row r="13" spans="2:15" x14ac:dyDescent="0.45">
      <c r="B13" s="2">
        <v>2022</v>
      </c>
      <c r="C13" s="11">
        <v>9.912504273504215</v>
      </c>
      <c r="D13" s="11">
        <v>8.7559658119657957</v>
      </c>
      <c r="E13" s="11">
        <v>18.84988034188029</v>
      </c>
      <c r="F13" s="11">
        <v>31.04217521367605</v>
      </c>
      <c r="G13" s="11">
        <v>8.6713333333332745</v>
      </c>
      <c r="H13" s="11"/>
      <c r="I13" s="11">
        <v>4.0869273504273451</v>
      </c>
      <c r="J13" s="11">
        <v>6.8055769230769743</v>
      </c>
      <c r="K13" s="11">
        <v>11.360346153846223</v>
      </c>
      <c r="L13" s="11">
        <v>22.563615384615701</v>
      </c>
      <c r="M13" s="11">
        <v>22.16020085470139</v>
      </c>
      <c r="N13" s="11">
        <v>18.00167094017112</v>
      </c>
      <c r="O13" s="11">
        <v>162.2101965811965</v>
      </c>
    </row>
    <row r="14" spans="2:15" x14ac:dyDescent="0.45">
      <c r="B14" s="2">
        <v>2023</v>
      </c>
      <c r="C14" s="11">
        <v>19.389461538461486</v>
      </c>
      <c r="D14" s="11">
        <v>18.036974358974554</v>
      </c>
      <c r="E14" s="11">
        <v>24.923623931624192</v>
      </c>
      <c r="F14" s="11">
        <v>30.13277777777866</v>
      </c>
      <c r="G14" s="11">
        <v>18.479649572649691</v>
      </c>
      <c r="H14" s="11">
        <v>10.007290598290481</v>
      </c>
      <c r="I14" s="11">
        <v>2.9595470085470286</v>
      </c>
      <c r="J14" s="11">
        <v>4.3981196581196755</v>
      </c>
      <c r="K14" s="11">
        <v>5.8045598290598681</v>
      </c>
      <c r="L14" s="11">
        <v>17.960777777777292</v>
      </c>
      <c r="M14" s="11">
        <v>10.236649572649476</v>
      </c>
      <c r="N14" s="11">
        <v>2.9284401709401759</v>
      </c>
      <c r="O14" s="11">
        <v>165.2578717948717</v>
      </c>
    </row>
    <row r="15" spans="2:15" x14ac:dyDescent="0.45">
      <c r="B15" s="2">
        <v>2024</v>
      </c>
      <c r="C15" s="11">
        <v>27.424316239317239</v>
      </c>
      <c r="D15" s="11">
        <v>8.6229188034188962</v>
      </c>
      <c r="E15" s="11">
        <v>7.1845427350427871</v>
      </c>
      <c r="F15" s="11"/>
      <c r="G15" s="11"/>
      <c r="H15" s="11"/>
      <c r="I15" s="11"/>
      <c r="J15" s="11"/>
      <c r="K15" s="11"/>
      <c r="L15" s="11"/>
      <c r="M15" s="11"/>
      <c r="N15" s="11"/>
      <c r="O15" s="11">
        <v>43.231777777777737</v>
      </c>
    </row>
    <row r="16" spans="2:15" x14ac:dyDescent="0.45">
      <c r="B16" s="2" t="s">
        <v>11</v>
      </c>
      <c r="C16" s="11">
        <v>219.99123504273527</v>
      </c>
      <c r="D16" s="11">
        <v>124.40210683760694</v>
      </c>
      <c r="E16" s="11">
        <v>152.94148290598295</v>
      </c>
      <c r="F16" s="11">
        <v>173.15523076923071</v>
      </c>
      <c r="G16" s="11">
        <v>123.77363247863258</v>
      </c>
      <c r="H16" s="11">
        <v>105.24123931623956</v>
      </c>
      <c r="I16" s="11">
        <v>90.695106837606659</v>
      </c>
      <c r="J16" s="11">
        <v>68.360957264957335</v>
      </c>
      <c r="K16" s="11">
        <v>126.09629059829035</v>
      </c>
      <c r="L16" s="11">
        <v>135.65752564102539</v>
      </c>
      <c r="M16" s="11">
        <v>126.29724358974318</v>
      </c>
      <c r="N16" s="11">
        <v>185.85828632478612</v>
      </c>
      <c r="O16" s="11">
        <v>1632.4703376068373</v>
      </c>
    </row>
  </sheetData>
  <conditionalFormatting pivot="1" sqref="C5:N13">
    <cfRule type="dataBar" priority="3">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2">
      <dataBar>
        <cfvo type="min"/>
        <cfvo type="max"/>
        <color rgb="FFFFB628"/>
      </dataBar>
      <extLst>
        <ext xmlns:x14="http://schemas.microsoft.com/office/spreadsheetml/2009/9/main" uri="{B025F937-C7B1-47D3-B67F-A62EFF666E3E}">
          <x14:id>{0A5BA162-DB88-43A1-A5EB-53C7D8470612}</x14:id>
        </ext>
      </extLst>
    </cfRule>
  </conditionalFormatting>
  <conditionalFormatting pivot="1" sqref="C5:O15">
    <cfRule type="dataBar" priority="1">
      <dataBar>
        <cfvo type="min"/>
        <cfvo type="max"/>
        <color rgb="FFFFB628"/>
      </dataBar>
      <extLst>
        <ext xmlns:x14="http://schemas.microsoft.com/office/spreadsheetml/2009/9/main" uri="{B025F937-C7B1-47D3-B67F-A62EFF666E3E}">
          <x14:id>{19D01F51-DFC6-4F99-8606-5EE3BFF08166}</x14:id>
        </ext>
      </extLst>
    </cfRule>
  </conditionalFormatting>
  <pageMargins left="0.7" right="0.7" top="0.78740157499999996" bottom="0.78740157499999996"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 xmlns:xm="http://schemas.microsoft.com/office/excel/2006/main" pivot="1">
          <x14:cfRule type="dataBar" id="{19D01F51-DFC6-4F99-8606-5EE3BFF08166}">
            <x14:dataBar minLength="0" maxLength="100" gradient="0">
              <x14:cfvo type="autoMin"/>
              <x14:cfvo type="autoMax"/>
              <x14:negativeFillColor rgb="FFFF0000"/>
              <x14:axisColor rgb="FF000000"/>
            </x14:dataBar>
          </x14:cfRule>
          <xm:sqref>C5:O15</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6"/>
  <sheetViews>
    <sheetView zoomScaleNormal="100" workbookViewId="0">
      <selection activeCell="F8" sqref="F8"/>
    </sheetView>
  </sheetViews>
  <sheetFormatPr defaultColWidth="11.59765625" defaultRowHeight="14.25" x14ac:dyDescent="0.45"/>
  <cols>
    <col min="1" max="1" width="17.265625" customWidth="1"/>
    <col min="2" max="2" width="12.06640625" bestFit="1" customWidth="1"/>
    <col min="3" max="3" width="14.73046875" bestFit="1" customWidth="1"/>
    <col min="4" max="6" width="6.19921875" bestFit="1" customWidth="1"/>
    <col min="7" max="7" width="10.1992187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12</v>
      </c>
    </row>
    <row r="4" spans="2:7" x14ac:dyDescent="0.45">
      <c r="B4" s="1" t="s">
        <v>10</v>
      </c>
      <c r="C4">
        <v>1</v>
      </c>
      <c r="D4">
        <v>2</v>
      </c>
      <c r="E4">
        <v>3</v>
      </c>
      <c r="F4">
        <v>4</v>
      </c>
      <c r="G4" t="s">
        <v>11</v>
      </c>
    </row>
    <row r="5" spans="2:7" x14ac:dyDescent="0.45">
      <c r="B5" s="2">
        <v>2014</v>
      </c>
      <c r="C5" s="11">
        <v>93.04929914529103</v>
      </c>
      <c r="D5" s="11">
        <v>47.521158119661877</v>
      </c>
      <c r="E5" s="11">
        <v>28.958042735042046</v>
      </c>
      <c r="F5" s="11">
        <v>27.894658119657414</v>
      </c>
      <c r="G5" s="11">
        <v>197.42315811965832</v>
      </c>
    </row>
    <row r="6" spans="2:7" x14ac:dyDescent="0.45">
      <c r="B6" s="2">
        <v>2015</v>
      </c>
      <c r="C6" s="11">
        <v>42.384132478634683</v>
      </c>
      <c r="D6" s="11">
        <v>26.280474358975447</v>
      </c>
      <c r="E6" s="11">
        <v>14.763085470085562</v>
      </c>
      <c r="F6" s="11">
        <v>33.331918803419306</v>
      </c>
      <c r="G6" s="11">
        <v>116.75961111111113</v>
      </c>
    </row>
    <row r="7" spans="2:7" x14ac:dyDescent="0.45">
      <c r="B7" s="2">
        <v>2016</v>
      </c>
      <c r="C7" s="11">
        <v>49.619311965813537</v>
      </c>
      <c r="D7" s="11">
        <v>22.503837606838047</v>
      </c>
      <c r="E7" s="11">
        <v>48.807594017092498</v>
      </c>
      <c r="F7" s="11">
        <v>39.434111111111889</v>
      </c>
      <c r="G7" s="11">
        <v>160.36485470085469</v>
      </c>
    </row>
    <row r="8" spans="2:7" x14ac:dyDescent="0.45">
      <c r="B8" s="2">
        <v>2017</v>
      </c>
      <c r="C8" s="11">
        <v>50.647905982904653</v>
      </c>
      <c r="D8" s="11">
        <v>41.142388888889037</v>
      </c>
      <c r="E8" s="11">
        <v>39.429115384615329</v>
      </c>
      <c r="F8" s="11">
        <v>51.419752136752301</v>
      </c>
      <c r="G8" s="11">
        <v>182.63916239316129</v>
      </c>
    </row>
    <row r="9" spans="2:7" x14ac:dyDescent="0.45">
      <c r="B9" s="2">
        <v>2018</v>
      </c>
      <c r="C9" s="11">
        <v>20.020085470085128</v>
      </c>
      <c r="D9" s="11">
        <v>69.762149572648639</v>
      </c>
      <c r="E9" s="11">
        <v>56.307337606836342</v>
      </c>
      <c r="F9" s="11">
        <v>62.794085470085832</v>
      </c>
      <c r="G9" s="11">
        <v>208.88365811965684</v>
      </c>
    </row>
    <row r="10" spans="2:7" x14ac:dyDescent="0.45">
      <c r="B10" s="2">
        <v>2019</v>
      </c>
      <c r="C10" s="11">
        <v>32.997222222222781</v>
      </c>
      <c r="D10" s="11">
        <v>18.124047008546857</v>
      </c>
      <c r="E10" s="11">
        <v>7.9073675213675108</v>
      </c>
      <c r="F10" s="11">
        <v>23.699465811966199</v>
      </c>
      <c r="G10" s="11">
        <v>82.728102564102628</v>
      </c>
    </row>
    <row r="11" spans="2:7" x14ac:dyDescent="0.45">
      <c r="B11" s="2">
        <v>2020</v>
      </c>
      <c r="C11" s="11"/>
      <c r="D11" s="11">
        <v>37.444158119656471</v>
      </c>
      <c r="E11" s="11">
        <v>29.830572649572733</v>
      </c>
      <c r="F11" s="11">
        <v>54.770367521367341</v>
      </c>
      <c r="G11" s="11">
        <v>122.04509829059836</v>
      </c>
    </row>
    <row r="12" spans="2:7" x14ac:dyDescent="0.45">
      <c r="B12" s="2">
        <v>2021</v>
      </c>
      <c r="C12" s="11">
        <v>65.516679487176006</v>
      </c>
      <c r="D12" s="11">
        <v>41.058662393162557</v>
      </c>
      <c r="E12" s="11">
        <v>23.734162393162336</v>
      </c>
      <c r="F12" s="11">
        <v>60.617341880341009</v>
      </c>
      <c r="G12" s="11">
        <v>190.92684615384644</v>
      </c>
    </row>
    <row r="13" spans="2:7" x14ac:dyDescent="0.45">
      <c r="B13" s="2">
        <v>2022</v>
      </c>
      <c r="C13" s="11">
        <v>37.518350427351407</v>
      </c>
      <c r="D13" s="11">
        <v>39.713508547008658</v>
      </c>
      <c r="E13" s="11">
        <v>22.252850427350609</v>
      </c>
      <c r="F13" s="11">
        <v>62.725487179487246</v>
      </c>
      <c r="G13" s="11">
        <v>162.2101965811965</v>
      </c>
    </row>
    <row r="14" spans="2:7" x14ac:dyDescent="0.45">
      <c r="B14" s="2">
        <v>2023</v>
      </c>
      <c r="C14" s="11">
        <v>62.35005982905821</v>
      </c>
      <c r="D14" s="11">
        <v>58.619717948714865</v>
      </c>
      <c r="E14" s="11">
        <v>13.162226495726239</v>
      </c>
      <c r="F14" s="11">
        <v>31.125867521368715</v>
      </c>
      <c r="G14" s="11">
        <v>165.2578717948717</v>
      </c>
    </row>
    <row r="15" spans="2:7" x14ac:dyDescent="0.45">
      <c r="B15" s="2">
        <v>2024</v>
      </c>
      <c r="C15" s="11">
        <v>43.231777777780486</v>
      </c>
      <c r="D15" s="11"/>
      <c r="E15" s="11"/>
      <c r="F15" s="11"/>
      <c r="G15" s="11">
        <v>43.231777777777737</v>
      </c>
    </row>
    <row r="16" spans="2:7" x14ac:dyDescent="0.45">
      <c r="B16" s="2" t="s">
        <v>11</v>
      </c>
      <c r="C16" s="11">
        <v>497.33482478632476</v>
      </c>
      <c r="D16" s="11">
        <v>402.17010256410327</v>
      </c>
      <c r="E16" s="11">
        <v>285.15235470085486</v>
      </c>
      <c r="F16" s="11">
        <v>447.81305555555485</v>
      </c>
      <c r="G16" s="11">
        <v>1632.4703376068373</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A3:B17"/>
  <sheetViews>
    <sheetView zoomScaleNormal="100" workbookViewId="0">
      <selection activeCell="A7" sqref="A7"/>
    </sheetView>
  </sheetViews>
  <sheetFormatPr defaultColWidth="11.59765625" defaultRowHeight="14.25" x14ac:dyDescent="0.45"/>
  <cols>
    <col min="1" max="1" width="10.19921875" bestFit="1" customWidth="1"/>
    <col min="2" max="2" width="10.06640625" bestFit="1" customWidth="1"/>
    <col min="3" max="3" width="10.1328125" bestFit="1" customWidth="1"/>
    <col min="4" max="6" width="6.1328125" bestFit="1" customWidth="1"/>
    <col min="7" max="7" width="5.1328125" bestFit="1" customWidth="1"/>
    <col min="8" max="10" width="6.1328125" bestFit="1" customWidth="1"/>
    <col min="11" max="11" width="5.1328125" bestFit="1" customWidth="1"/>
    <col min="12" max="12" width="10.1328125" bestFit="1" customWidth="1"/>
    <col min="13" max="14" width="5" bestFit="1" customWidth="1"/>
    <col min="15" max="15" width="7.265625" bestFit="1" customWidth="1"/>
    <col min="16" max="21" width="5" bestFit="1" customWidth="1"/>
    <col min="22" max="22" width="14.3984375" bestFit="1" customWidth="1"/>
  </cols>
  <sheetData>
    <row r="3" spans="1:2" x14ac:dyDescent="0.45">
      <c r="B3" t="s">
        <v>46</v>
      </c>
    </row>
    <row r="4" spans="1:2" x14ac:dyDescent="0.45">
      <c r="A4" s="2">
        <v>2023</v>
      </c>
      <c r="B4" s="14"/>
    </row>
    <row r="5" spans="1:2" x14ac:dyDescent="0.45">
      <c r="A5" s="4">
        <v>1</v>
      </c>
      <c r="B5" s="12">
        <v>19.389461538461536</v>
      </c>
    </row>
    <row r="6" spans="1:2" x14ac:dyDescent="0.45">
      <c r="A6" s="4">
        <v>2</v>
      </c>
      <c r="B6" s="12">
        <v>37.426435897435908</v>
      </c>
    </row>
    <row r="7" spans="1:2" x14ac:dyDescent="0.45">
      <c r="A7" s="4">
        <v>3</v>
      </c>
      <c r="B7" s="12">
        <v>62.35005982905988</v>
      </c>
    </row>
    <row r="8" spans="1:2" x14ac:dyDescent="0.45">
      <c r="A8" s="4">
        <v>4</v>
      </c>
      <c r="B8" s="12">
        <v>92.48283760683772</v>
      </c>
    </row>
    <row r="9" spans="1:2" x14ac:dyDescent="0.45">
      <c r="A9" s="4">
        <v>5</v>
      </c>
      <c r="B9" s="12">
        <v>110.96248717948728</v>
      </c>
    </row>
    <row r="10" spans="1:2" x14ac:dyDescent="0.45">
      <c r="A10" s="4">
        <v>6</v>
      </c>
      <c r="B10" s="12">
        <v>120.96977777777789</v>
      </c>
    </row>
    <row r="11" spans="1:2" x14ac:dyDescent="0.45">
      <c r="A11" s="4">
        <v>7</v>
      </c>
      <c r="B11" s="12">
        <v>123.92932478632488</v>
      </c>
    </row>
    <row r="12" spans="1:2" x14ac:dyDescent="0.45">
      <c r="A12" s="4">
        <v>8</v>
      </c>
      <c r="B12" s="12">
        <v>128.32744444444455</v>
      </c>
    </row>
    <row r="13" spans="1:2" x14ac:dyDescent="0.45">
      <c r="A13" s="4">
        <v>9</v>
      </c>
      <c r="B13" s="12">
        <v>134.13200427350435</v>
      </c>
    </row>
    <row r="14" spans="1:2" x14ac:dyDescent="0.45">
      <c r="A14" s="4">
        <v>10</v>
      </c>
      <c r="B14" s="12">
        <v>152.09278205128214</v>
      </c>
    </row>
    <row r="15" spans="1:2" x14ac:dyDescent="0.45">
      <c r="A15" s="4">
        <v>11</v>
      </c>
      <c r="B15" s="12">
        <v>162.3294316239317</v>
      </c>
    </row>
    <row r="16" spans="1:2" x14ac:dyDescent="0.45">
      <c r="A16" s="4">
        <v>12</v>
      </c>
      <c r="B16" s="12">
        <v>165.2578717948719</v>
      </c>
    </row>
    <row r="17" spans="1:2" x14ac:dyDescent="0.45">
      <c r="A17" s="2" t="s">
        <v>11</v>
      </c>
      <c r="B17" s="12">
        <v>165.25787179487176</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101"/>
  <sheetViews>
    <sheetView topLeftCell="A28" workbookViewId="0">
      <selection activeCell="B53" sqref="B53"/>
    </sheetView>
  </sheetViews>
  <sheetFormatPr defaultColWidth="11.59765625" defaultRowHeight="14.25" x14ac:dyDescent="0.45"/>
  <cols>
    <col min="1" max="1" width="27.86328125" customWidth="1"/>
    <col min="2" max="2" width="16.9296875" bestFit="1" customWidth="1"/>
    <col min="3" max="3" width="10.53125" bestFit="1" customWidth="1"/>
    <col min="4" max="4" width="18.1328125" bestFit="1" customWidth="1"/>
  </cols>
  <sheetData>
    <row r="1" spans="2:3" x14ac:dyDescent="0.45">
      <c r="B1" s="1" t="s">
        <v>10</v>
      </c>
      <c r="C1" t="s">
        <v>2</v>
      </c>
    </row>
    <row r="2" spans="2:3" x14ac:dyDescent="0.45">
      <c r="B2" s="2">
        <v>2023</v>
      </c>
      <c r="C2" s="14"/>
    </row>
    <row r="3" spans="2:3" x14ac:dyDescent="0.45">
      <c r="B3" s="4" t="s">
        <v>37</v>
      </c>
      <c r="C3" s="14"/>
    </row>
    <row r="4" spans="2:3" x14ac:dyDescent="0.45">
      <c r="B4" s="5" t="s">
        <v>20</v>
      </c>
      <c r="C4" s="14"/>
    </row>
    <row r="5" spans="2:3" x14ac:dyDescent="0.45">
      <c r="B5" s="10" t="s">
        <v>24</v>
      </c>
      <c r="C5" s="11">
        <v>4.4394572649572632</v>
      </c>
    </row>
    <row r="6" spans="2:3" x14ac:dyDescent="0.45">
      <c r="B6" s="10" t="s">
        <v>25</v>
      </c>
      <c r="C6" s="11">
        <v>5.9919017094017493</v>
      </c>
    </row>
    <row r="7" spans="2:3" x14ac:dyDescent="0.45">
      <c r="B7" s="10" t="s">
        <v>26</v>
      </c>
      <c r="C7" s="11">
        <v>4.4689017094017123</v>
      </c>
    </row>
    <row r="8" spans="2:3" x14ac:dyDescent="0.45">
      <c r="B8" s="10" t="s">
        <v>27</v>
      </c>
      <c r="C8" s="11">
        <v>1.4727478632478632</v>
      </c>
    </row>
    <row r="9" spans="2:3" x14ac:dyDescent="0.45">
      <c r="B9" s="10" t="s">
        <v>28</v>
      </c>
      <c r="C9" s="11">
        <v>3.0164529914529967</v>
      </c>
    </row>
    <row r="10" spans="2:3" x14ac:dyDescent="0.45">
      <c r="B10" s="5" t="s">
        <v>22</v>
      </c>
      <c r="C10" s="14"/>
    </row>
    <row r="11" spans="2:3" x14ac:dyDescent="0.45">
      <c r="B11" s="10" t="s">
        <v>28</v>
      </c>
      <c r="C11" s="11">
        <v>2.9550940170940314</v>
      </c>
    </row>
    <row r="12" spans="2:3" x14ac:dyDescent="0.45">
      <c r="B12" s="10" t="s">
        <v>29</v>
      </c>
      <c r="C12" s="11">
        <v>4.4873589743589921</v>
      </c>
    </row>
    <row r="13" spans="2:3" x14ac:dyDescent="0.45">
      <c r="B13" s="10" t="s">
        <v>30</v>
      </c>
      <c r="C13" s="11">
        <v>4.4595769230769182</v>
      </c>
    </row>
    <row r="14" spans="2:3" x14ac:dyDescent="0.45">
      <c r="B14" s="10" t="s">
        <v>31</v>
      </c>
      <c r="C14" s="11">
        <v>4.6110982905982905</v>
      </c>
    </row>
    <row r="15" spans="2:3" x14ac:dyDescent="0.45">
      <c r="B15" s="10" t="s">
        <v>32</v>
      </c>
      <c r="C15" s="11">
        <v>1.5238461538461547</v>
      </c>
    </row>
    <row r="16" spans="2:3" x14ac:dyDescent="0.45">
      <c r="B16" s="5" t="s">
        <v>21</v>
      </c>
      <c r="C16" s="14"/>
    </row>
    <row r="17" spans="2:3" x14ac:dyDescent="0.45">
      <c r="B17" s="10" t="s">
        <v>32</v>
      </c>
      <c r="C17" s="11">
        <v>2.9788846153846258</v>
      </c>
    </row>
    <row r="18" spans="2:3" x14ac:dyDescent="0.45">
      <c r="B18" s="10" t="s">
        <v>33</v>
      </c>
      <c r="C18" s="11">
        <v>4.6370811965812146</v>
      </c>
    </row>
    <row r="19" spans="2:3" x14ac:dyDescent="0.45">
      <c r="B19" s="10" t="s">
        <v>34</v>
      </c>
      <c r="C19" s="11">
        <v>4.6930085470085654</v>
      </c>
    </row>
    <row r="20" spans="2:3" x14ac:dyDescent="0.45">
      <c r="B20" s="10" t="s">
        <v>35</v>
      </c>
      <c r="C20" s="11">
        <v>7.9645256410256149</v>
      </c>
    </row>
    <row r="21" spans="2:3" x14ac:dyDescent="0.45">
      <c r="B21" s="10" t="s">
        <v>36</v>
      </c>
      <c r="C21" s="11">
        <v>4.6501239316239538</v>
      </c>
    </row>
    <row r="22" spans="2:3" x14ac:dyDescent="0.45">
      <c r="B22" s="4" t="s">
        <v>38</v>
      </c>
      <c r="C22" s="14"/>
    </row>
    <row r="23" spans="2:3" x14ac:dyDescent="0.45">
      <c r="B23" s="5" t="s">
        <v>23</v>
      </c>
      <c r="C23" s="14"/>
    </row>
    <row r="24" spans="2:3" x14ac:dyDescent="0.45">
      <c r="B24" s="10" t="s">
        <v>36</v>
      </c>
      <c r="C24" s="11">
        <v>1.5372564102564126</v>
      </c>
    </row>
    <row r="25" spans="2:3" x14ac:dyDescent="0.45">
      <c r="B25" s="10" t="s">
        <v>42</v>
      </c>
      <c r="C25" s="11">
        <v>8.1565683760683783</v>
      </c>
    </row>
    <row r="26" spans="2:3" x14ac:dyDescent="0.45">
      <c r="B26" s="10" t="s">
        <v>43</v>
      </c>
      <c r="C26" s="11">
        <v>4.7044871794871668</v>
      </c>
    </row>
    <row r="27" spans="2:3" x14ac:dyDescent="0.45">
      <c r="B27" s="10" t="s">
        <v>44</v>
      </c>
      <c r="C27" s="11">
        <v>6.2070170940170559</v>
      </c>
    </row>
    <row r="28" spans="2:3" x14ac:dyDescent="0.45">
      <c r="B28" s="10" t="s">
        <v>45</v>
      </c>
      <c r="C28" s="11">
        <v>7.9848247863248538</v>
      </c>
    </row>
    <row r="29" spans="2:3" x14ac:dyDescent="0.45">
      <c r="B29" s="10" t="s">
        <v>47</v>
      </c>
      <c r="C29" s="11">
        <v>1.5426239316239356</v>
      </c>
    </row>
    <row r="30" spans="2:3" x14ac:dyDescent="0.45">
      <c r="B30" s="5" t="s">
        <v>48</v>
      </c>
      <c r="C30" s="14"/>
    </row>
    <row r="31" spans="2:3" x14ac:dyDescent="0.45">
      <c r="B31" s="10" t="s">
        <v>47</v>
      </c>
      <c r="C31" s="11">
        <v>6.148098290598301</v>
      </c>
    </row>
    <row r="32" spans="2:3" x14ac:dyDescent="0.45">
      <c r="B32" s="10" t="s">
        <v>49</v>
      </c>
      <c r="C32" s="11">
        <v>4.7441111111111249</v>
      </c>
    </row>
    <row r="33" spans="2:3" x14ac:dyDescent="0.45">
      <c r="B33" s="10" t="s">
        <v>50</v>
      </c>
      <c r="C33" s="11">
        <v>6.0336709401709934</v>
      </c>
    </row>
    <row r="34" spans="2:3" x14ac:dyDescent="0.45">
      <c r="B34" s="10" t="s">
        <v>65</v>
      </c>
      <c r="C34" s="11"/>
    </row>
    <row r="35" spans="2:3" x14ac:dyDescent="0.45">
      <c r="B35" s="10" t="s">
        <v>51</v>
      </c>
      <c r="C35" s="11">
        <v>1.5537692307692283</v>
      </c>
    </row>
    <row r="36" spans="2:3" x14ac:dyDescent="0.45">
      <c r="B36" s="5" t="s">
        <v>52</v>
      </c>
      <c r="C36" s="14"/>
    </row>
    <row r="37" spans="2:3" x14ac:dyDescent="0.45">
      <c r="B37" s="10" t="s">
        <v>51</v>
      </c>
      <c r="C37" s="11"/>
    </row>
    <row r="38" spans="2:3" x14ac:dyDescent="0.45">
      <c r="B38" s="10" t="s">
        <v>66</v>
      </c>
      <c r="C38" s="11"/>
    </row>
    <row r="39" spans="2:3" x14ac:dyDescent="0.45">
      <c r="B39" s="10" t="s">
        <v>53</v>
      </c>
      <c r="C39" s="11">
        <v>4.1715982905982871</v>
      </c>
    </row>
    <row r="40" spans="2:3" x14ac:dyDescent="0.45">
      <c r="B40" s="10" t="s">
        <v>54</v>
      </c>
      <c r="C40" s="11">
        <v>1.4980811965811991</v>
      </c>
    </row>
    <row r="41" spans="2:3" x14ac:dyDescent="0.45">
      <c r="B41" s="10" t="s">
        <v>55</v>
      </c>
      <c r="C41" s="11">
        <v>4.33761111111109</v>
      </c>
    </row>
    <row r="42" spans="2:3" x14ac:dyDescent="0.45">
      <c r="B42" s="4" t="s">
        <v>67</v>
      </c>
      <c r="C42" s="14"/>
    </row>
    <row r="43" spans="2:3" x14ac:dyDescent="0.45">
      <c r="B43" s="5" t="s">
        <v>56</v>
      </c>
      <c r="C43" s="14"/>
    </row>
    <row r="44" spans="2:3" x14ac:dyDescent="0.45">
      <c r="B44" s="10" t="s">
        <v>55</v>
      </c>
      <c r="C44" s="11"/>
    </row>
    <row r="45" spans="2:3" x14ac:dyDescent="0.45">
      <c r="B45" s="10" t="s">
        <v>68</v>
      </c>
      <c r="C45" s="11"/>
    </row>
    <row r="46" spans="2:3" x14ac:dyDescent="0.45">
      <c r="B46" s="10" t="s">
        <v>69</v>
      </c>
      <c r="C46" s="11"/>
    </row>
    <row r="47" spans="2:3" x14ac:dyDescent="0.45">
      <c r="B47" s="10" t="s">
        <v>70</v>
      </c>
      <c r="C47" s="11"/>
    </row>
    <row r="48" spans="2:3" x14ac:dyDescent="0.45">
      <c r="B48" s="10" t="s">
        <v>57</v>
      </c>
      <c r="C48" s="11">
        <v>1.4772393162393158</v>
      </c>
    </row>
    <row r="49" spans="2:3" x14ac:dyDescent="0.45">
      <c r="B49" s="10" t="s">
        <v>58</v>
      </c>
      <c r="C49" s="11">
        <v>1.4823076923076903</v>
      </c>
    </row>
    <row r="50" spans="2:3" x14ac:dyDescent="0.45">
      <c r="B50" s="5" t="s">
        <v>59</v>
      </c>
      <c r="C50" s="14"/>
    </row>
    <row r="51" spans="2:3" x14ac:dyDescent="0.45">
      <c r="B51" s="10" t="s">
        <v>58</v>
      </c>
      <c r="C51" s="11">
        <v>4.3981196581196755</v>
      </c>
    </row>
    <row r="52" spans="2:3" x14ac:dyDescent="0.45">
      <c r="B52" s="10" t="s">
        <v>71</v>
      </c>
      <c r="C52" s="11"/>
    </row>
    <row r="53" spans="2:3" x14ac:dyDescent="0.45">
      <c r="B53" s="10" t="s">
        <v>72</v>
      </c>
      <c r="C53" s="11"/>
    </row>
    <row r="54" spans="2:3" x14ac:dyDescent="0.45">
      <c r="B54" s="10" t="s">
        <v>73</v>
      </c>
      <c r="C54" s="11"/>
    </row>
    <row r="55" spans="2:3" x14ac:dyDescent="0.45">
      <c r="B55" s="10" t="s">
        <v>74</v>
      </c>
      <c r="C55" s="11"/>
    </row>
    <row r="56" spans="2:3" x14ac:dyDescent="0.45">
      <c r="B56" s="5" t="s">
        <v>60</v>
      </c>
      <c r="C56" s="14"/>
    </row>
    <row r="57" spans="2:3" x14ac:dyDescent="0.45">
      <c r="B57" s="10" t="s">
        <v>74</v>
      </c>
      <c r="C57" s="11"/>
    </row>
    <row r="58" spans="2:3" x14ac:dyDescent="0.45">
      <c r="B58" s="10" t="s">
        <v>75</v>
      </c>
      <c r="C58" s="11"/>
    </row>
    <row r="59" spans="2:3" x14ac:dyDescent="0.45">
      <c r="B59" s="10" t="s">
        <v>76</v>
      </c>
      <c r="C59" s="11"/>
    </row>
    <row r="60" spans="2:3" x14ac:dyDescent="0.45">
      <c r="B60" s="10" t="s">
        <v>61</v>
      </c>
      <c r="C60" s="11">
        <v>2.9150982905983112</v>
      </c>
    </row>
    <row r="61" spans="2:3" x14ac:dyDescent="0.45">
      <c r="B61" s="10" t="s">
        <v>62</v>
      </c>
      <c r="C61" s="11">
        <v>2.8894615384615485</v>
      </c>
    </row>
    <row r="62" spans="2:3" x14ac:dyDescent="0.45">
      <c r="B62" s="4" t="s">
        <v>77</v>
      </c>
      <c r="C62" s="14"/>
    </row>
    <row r="63" spans="2:3" x14ac:dyDescent="0.45">
      <c r="B63" s="5" t="s">
        <v>63</v>
      </c>
      <c r="C63" s="14"/>
    </row>
    <row r="64" spans="2:3" x14ac:dyDescent="0.45">
      <c r="B64" s="10" t="s">
        <v>64</v>
      </c>
      <c r="C64" s="11">
        <v>2.9271666666666856</v>
      </c>
    </row>
    <row r="65" spans="2:3" x14ac:dyDescent="0.45">
      <c r="B65" s="10" t="s">
        <v>78</v>
      </c>
      <c r="C65" s="11">
        <v>3.0851880341880533</v>
      </c>
    </row>
    <row r="66" spans="2:3" x14ac:dyDescent="0.45">
      <c r="B66" s="10" t="s">
        <v>79</v>
      </c>
      <c r="C66" s="11">
        <v>2.9904230769230877</v>
      </c>
    </row>
    <row r="67" spans="2:3" x14ac:dyDescent="0.45">
      <c r="B67" s="10" t="s">
        <v>80</v>
      </c>
      <c r="C67" s="11">
        <v>5.9563803418803962</v>
      </c>
    </row>
    <row r="68" spans="2:3" x14ac:dyDescent="0.45">
      <c r="B68" s="10" t="s">
        <v>81</v>
      </c>
      <c r="C68" s="11">
        <v>3.0016196581196639</v>
      </c>
    </row>
    <row r="69" spans="2:3" x14ac:dyDescent="0.45">
      <c r="B69" s="5" t="s">
        <v>82</v>
      </c>
      <c r="C69" s="14"/>
    </row>
    <row r="70" spans="2:3" x14ac:dyDescent="0.45">
      <c r="B70" s="10" t="s">
        <v>81</v>
      </c>
      <c r="C70" s="11">
        <v>1.4231111111111105</v>
      </c>
    </row>
    <row r="71" spans="2:3" x14ac:dyDescent="0.45">
      <c r="B71" s="10" t="s">
        <v>83</v>
      </c>
      <c r="C71" s="11">
        <v>2.9084316239316488</v>
      </c>
    </row>
    <row r="72" spans="2:3" x14ac:dyDescent="0.45">
      <c r="B72" s="10" t="s">
        <v>84</v>
      </c>
      <c r="C72" s="11">
        <v>4.4168589743590001</v>
      </c>
    </row>
    <row r="73" spans="2:3" x14ac:dyDescent="0.45">
      <c r="B73" s="10" t="s">
        <v>85</v>
      </c>
      <c r="C73" s="11">
        <v>1.4882478632478615</v>
      </c>
    </row>
    <row r="74" spans="2:3" x14ac:dyDescent="0.45">
      <c r="B74" s="10" t="s">
        <v>87</v>
      </c>
      <c r="C74" s="11"/>
    </row>
    <row r="75" spans="2:3" x14ac:dyDescent="0.45">
      <c r="B75" s="5" t="s">
        <v>86</v>
      </c>
      <c r="C75" s="14"/>
    </row>
    <row r="76" spans="2:3" x14ac:dyDescent="0.45">
      <c r="B76" s="10" t="s">
        <v>87</v>
      </c>
      <c r="C76" s="11">
        <v>1.4614316239316252</v>
      </c>
    </row>
    <row r="77" spans="2:3" x14ac:dyDescent="0.45">
      <c r="B77" s="10" t="s">
        <v>88</v>
      </c>
      <c r="C77" s="11">
        <v>1.4670085470085477</v>
      </c>
    </row>
    <row r="78" spans="2:3" x14ac:dyDescent="0.45">
      <c r="B78" s="10" t="s">
        <v>89</v>
      </c>
      <c r="C78" s="11"/>
    </row>
    <row r="79" spans="2:3" x14ac:dyDescent="0.45">
      <c r="B79" s="10" t="s">
        <v>90</v>
      </c>
      <c r="C79" s="11"/>
    </row>
    <row r="80" spans="2:3" x14ac:dyDescent="0.45">
      <c r="B80" s="10" t="s">
        <v>91</v>
      </c>
      <c r="C80" s="11"/>
    </row>
    <row r="81" spans="2:3" x14ac:dyDescent="0.45">
      <c r="B81" s="10" t="s">
        <v>92</v>
      </c>
      <c r="C81" s="11"/>
    </row>
    <row r="82" spans="2:3" x14ac:dyDescent="0.45">
      <c r="B82" s="2">
        <v>2024</v>
      </c>
      <c r="C82" s="14"/>
    </row>
    <row r="83" spans="2:3" x14ac:dyDescent="0.45">
      <c r="B83" s="4" t="s">
        <v>93</v>
      </c>
      <c r="C83" s="14"/>
    </row>
    <row r="84" spans="2:3" x14ac:dyDescent="0.45">
      <c r="B84" s="5" t="s">
        <v>94</v>
      </c>
      <c r="C84" s="14"/>
    </row>
    <row r="85" spans="2:3" x14ac:dyDescent="0.45">
      <c r="B85" s="10" t="s">
        <v>95</v>
      </c>
      <c r="C85" s="11">
        <v>2.8637222222222283</v>
      </c>
    </row>
    <row r="86" spans="2:3" x14ac:dyDescent="0.45">
      <c r="B86" s="10" t="s">
        <v>96</v>
      </c>
      <c r="C86" s="11">
        <v>10.159264957264861</v>
      </c>
    </row>
    <row r="87" spans="2:3" x14ac:dyDescent="0.45">
      <c r="B87" s="10" t="s">
        <v>97</v>
      </c>
      <c r="C87" s="11">
        <v>8.708341880341937</v>
      </c>
    </row>
    <row r="88" spans="2:3" x14ac:dyDescent="0.45">
      <c r="B88" s="10" t="s">
        <v>98</v>
      </c>
      <c r="C88" s="11">
        <v>1.412538461538464</v>
      </c>
    </row>
    <row r="89" spans="2:3" x14ac:dyDescent="0.45">
      <c r="B89" s="10" t="s">
        <v>99</v>
      </c>
      <c r="C89" s="11">
        <v>4.2804487179487323</v>
      </c>
    </row>
    <row r="90" spans="2:3" x14ac:dyDescent="0.45">
      <c r="B90" s="5" t="s">
        <v>100</v>
      </c>
      <c r="C90" s="14"/>
    </row>
    <row r="91" spans="2:3" x14ac:dyDescent="0.45">
      <c r="B91" s="10" t="s">
        <v>99</v>
      </c>
      <c r="C91" s="11">
        <v>2.9019957264957359</v>
      </c>
    </row>
    <row r="92" spans="2:3" x14ac:dyDescent="0.45">
      <c r="B92" s="10" t="s">
        <v>101</v>
      </c>
      <c r="C92" s="11">
        <v>1.4495897435897431</v>
      </c>
    </row>
    <row r="93" spans="2:3" x14ac:dyDescent="0.45">
      <c r="B93" s="10" t="s">
        <v>102</v>
      </c>
      <c r="C93" s="11">
        <v>1.4173931623931597</v>
      </c>
    </row>
    <row r="94" spans="2:3" x14ac:dyDescent="0.45">
      <c r="B94" s="10" t="s">
        <v>103</v>
      </c>
      <c r="C94" s="11">
        <v>2.8539401709401755</v>
      </c>
    </row>
    <row r="95" spans="2:3" x14ac:dyDescent="0.45">
      <c r="B95" s="10" t="s">
        <v>104</v>
      </c>
      <c r="C95" s="11"/>
    </row>
    <row r="96" spans="2:3" x14ac:dyDescent="0.45">
      <c r="B96" s="5" t="s">
        <v>105</v>
      </c>
      <c r="C96" s="14"/>
    </row>
    <row r="97" spans="2:3" x14ac:dyDescent="0.45">
      <c r="B97" s="10" t="s">
        <v>104</v>
      </c>
      <c r="C97" s="11"/>
    </row>
    <row r="98" spans="2:3" x14ac:dyDescent="0.45">
      <c r="B98" s="10" t="s">
        <v>106</v>
      </c>
      <c r="C98" s="11">
        <v>1.4310555555555569</v>
      </c>
    </row>
    <row r="99" spans="2:3" x14ac:dyDescent="0.45">
      <c r="B99" s="10" t="s">
        <v>107</v>
      </c>
      <c r="C99" s="11">
        <v>4.3410470085470179</v>
      </c>
    </row>
    <row r="100" spans="2:3" x14ac:dyDescent="0.45">
      <c r="B100" s="10" t="s">
        <v>108</v>
      </c>
      <c r="C100" s="11">
        <v>1.4124401709401728</v>
      </c>
    </row>
    <row r="101" spans="2:3" x14ac:dyDescent="0.45">
      <c r="B101" s="2" t="s">
        <v>11</v>
      </c>
      <c r="C101" s="11">
        <v>208.4896495726496</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B8" sqref="B8"/>
    </sheetView>
  </sheetViews>
  <sheetFormatPr defaultRowHeight="14.25" x14ac:dyDescent="0.45"/>
  <cols>
    <col min="1" max="1" width="12.06640625" bestFit="1" customWidth="1"/>
    <col min="2" max="2" width="10.53125" bestFit="1" customWidth="1"/>
  </cols>
  <sheetData>
    <row r="1" spans="1:2" x14ac:dyDescent="0.45">
      <c r="A1" s="1" t="s">
        <v>10</v>
      </c>
      <c r="B1" t="s">
        <v>2</v>
      </c>
    </row>
    <row r="2" spans="1:2" x14ac:dyDescent="0.45">
      <c r="A2" s="2" t="s">
        <v>14</v>
      </c>
      <c r="B2" s="11">
        <v>232.59784188034217</v>
      </c>
    </row>
    <row r="3" spans="1:2" x14ac:dyDescent="0.45">
      <c r="A3" s="2" t="s">
        <v>15</v>
      </c>
      <c r="B3" s="11">
        <v>246.71617094017083</v>
      </c>
    </row>
    <row r="4" spans="1:2" x14ac:dyDescent="0.45">
      <c r="A4" s="2" t="s">
        <v>16</v>
      </c>
      <c r="B4" s="11">
        <v>190.4537649572645</v>
      </c>
    </row>
    <row r="5" spans="1:2" x14ac:dyDescent="0.45">
      <c r="A5" s="2" t="s">
        <v>17</v>
      </c>
      <c r="B5" s="11">
        <v>199.23811538461524</v>
      </c>
    </row>
    <row r="6" spans="1:2" x14ac:dyDescent="0.45">
      <c r="A6" s="2" t="s">
        <v>18</v>
      </c>
      <c r="B6" s="11">
        <v>203.07432905982972</v>
      </c>
    </row>
    <row r="7" spans="1:2" x14ac:dyDescent="0.45">
      <c r="A7" s="2" t="s">
        <v>19</v>
      </c>
      <c r="B7" s="11">
        <v>277.38646153846048</v>
      </c>
    </row>
    <row r="8" spans="1:2" x14ac:dyDescent="0.45">
      <c r="A8" s="2" t="s">
        <v>13</v>
      </c>
      <c r="B8" s="11">
        <v>283.00365384615355</v>
      </c>
    </row>
    <row r="9" spans="1:2" x14ac:dyDescent="0.45">
      <c r="A9" s="2" t="s">
        <v>11</v>
      </c>
      <c r="B9" s="11">
        <v>1632.4703376068373</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9765625" defaultRowHeight="14.25" x14ac:dyDescent="0.45"/>
  <cols>
    <col min="1" max="1" width="29.1328125" customWidth="1"/>
    <col min="2" max="2" width="10.59765625" bestFit="1" customWidth="1"/>
    <col min="3" max="5" width="10" bestFit="1" customWidth="1"/>
    <col min="6" max="6" width="10.1328125" bestFit="1" customWidth="1"/>
    <col min="7" max="13" width="10.3984375" bestFit="1" customWidth="1"/>
    <col min="14" max="14" width="11.265625" bestFit="1" customWidth="1"/>
    <col min="15"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40</v>
      </c>
      <c r="D4" t="s">
        <v>41</v>
      </c>
      <c r="E4" t="s">
        <v>39</v>
      </c>
      <c r="F4" t="s">
        <v>11</v>
      </c>
    </row>
    <row r="5" spans="2:6" x14ac:dyDescent="0.45">
      <c r="B5" s="2">
        <v>3</v>
      </c>
      <c r="C5" s="11">
        <v>9.0940170940170938E-3</v>
      </c>
      <c r="D5" s="11">
        <v>9.6666666666666654E-3</v>
      </c>
      <c r="E5" s="11">
        <v>9.5811965811965806E-3</v>
      </c>
      <c r="F5" s="11">
        <v>2.8341880341880343E-2</v>
      </c>
    </row>
    <row r="6" spans="2:6" x14ac:dyDescent="0.45">
      <c r="B6" s="2">
        <v>4</v>
      </c>
      <c r="C6" s="11">
        <v>8.9316239316239322E-3</v>
      </c>
      <c r="D6" s="11">
        <v>9.6666666666666654E-3</v>
      </c>
      <c r="E6" s="11">
        <v>9.5811965811965806E-3</v>
      </c>
      <c r="F6" s="11">
        <v>2.8179487179487178E-2</v>
      </c>
    </row>
    <row r="7" spans="2:6" x14ac:dyDescent="0.45">
      <c r="B7" s="2">
        <v>5</v>
      </c>
      <c r="C7" s="11">
        <v>9.0940170940170938E-3</v>
      </c>
      <c r="D7" s="11">
        <v>9.6666666666666654E-3</v>
      </c>
      <c r="E7" s="11">
        <v>9.4188034188034189E-3</v>
      </c>
      <c r="F7" s="11">
        <v>2.8179487179487178E-2</v>
      </c>
    </row>
    <row r="8" spans="2:6" x14ac:dyDescent="0.45">
      <c r="B8" s="2">
        <v>6</v>
      </c>
      <c r="C8" s="11">
        <v>9.0940170940170938E-3</v>
      </c>
      <c r="D8" s="11">
        <v>9.6666666666666654E-3</v>
      </c>
      <c r="E8" s="11">
        <v>9.2564102564102555E-3</v>
      </c>
      <c r="F8" s="11">
        <v>2.8017094017094013E-2</v>
      </c>
    </row>
    <row r="9" spans="2:6" x14ac:dyDescent="0.45">
      <c r="B9" s="2">
        <v>7</v>
      </c>
      <c r="C9" s="11">
        <v>9.2564102564102555E-3</v>
      </c>
      <c r="D9" s="11">
        <v>9.6666666666666654E-3</v>
      </c>
      <c r="E9" s="11">
        <v>9.4188034188034189E-3</v>
      </c>
      <c r="F9" s="11">
        <v>2.8341880341880336E-2</v>
      </c>
    </row>
    <row r="10" spans="2:6" x14ac:dyDescent="0.45">
      <c r="B10" s="2">
        <v>8</v>
      </c>
      <c r="C10" s="11">
        <v>9.0940170940170938E-3</v>
      </c>
      <c r="D10" s="11">
        <v>9.6666666666666654E-3</v>
      </c>
      <c r="E10" s="11">
        <v>9.4188034188034189E-3</v>
      </c>
      <c r="F10" s="11">
        <v>2.8179487179487178E-2</v>
      </c>
    </row>
    <row r="11" spans="2:6" x14ac:dyDescent="0.45">
      <c r="B11" s="2">
        <v>9</v>
      </c>
      <c r="C11" s="11">
        <v>9.0940170940170938E-3</v>
      </c>
      <c r="D11" s="11">
        <v>9.6666666666666654E-3</v>
      </c>
      <c r="E11" s="11">
        <v>9.4188034188034189E-3</v>
      </c>
      <c r="F11" s="11">
        <v>2.8179487179487178E-2</v>
      </c>
    </row>
    <row r="12" spans="2:6" x14ac:dyDescent="0.45">
      <c r="B12" s="2">
        <v>10</v>
      </c>
      <c r="C12" s="11">
        <v>9.2564102564102555E-3</v>
      </c>
      <c r="D12" s="11">
        <v>9.9999999999999985E-3</v>
      </c>
      <c r="E12" s="11">
        <v>9.4188034188034189E-3</v>
      </c>
      <c r="F12" s="11">
        <v>2.8675213675213675E-2</v>
      </c>
    </row>
    <row r="13" spans="2:6" x14ac:dyDescent="0.45">
      <c r="B13" s="2">
        <v>11</v>
      </c>
      <c r="C13" s="11">
        <v>9.0940170940170938E-3</v>
      </c>
      <c r="D13" s="11">
        <v>9.8333333333333328E-3</v>
      </c>
      <c r="E13" s="11">
        <v>9.2564102564102555E-3</v>
      </c>
      <c r="F13" s="11">
        <v>2.8183760683760682E-2</v>
      </c>
    </row>
    <row r="14" spans="2:6" x14ac:dyDescent="0.45">
      <c r="B14" s="2">
        <v>12</v>
      </c>
      <c r="C14" s="11">
        <v>9.0940170940170938E-3</v>
      </c>
      <c r="D14" s="11">
        <v>9.8333333333333328E-3</v>
      </c>
      <c r="E14" s="11">
        <v>9.2564102564102555E-3</v>
      </c>
      <c r="F14" s="11">
        <v>2.8183760683760682E-2</v>
      </c>
    </row>
    <row r="15" spans="2:6" x14ac:dyDescent="0.45">
      <c r="B15" s="2">
        <v>13</v>
      </c>
      <c r="C15" s="11">
        <v>9.0940170940170938E-3</v>
      </c>
      <c r="D15" s="11">
        <v>9.9999999999999985E-3</v>
      </c>
      <c r="E15" s="11">
        <v>9.4188034188034189E-3</v>
      </c>
      <c r="F15" s="11">
        <v>2.8512820512820513E-2</v>
      </c>
    </row>
    <row r="16" spans="2:6" x14ac:dyDescent="0.45">
      <c r="B16" s="2">
        <v>14</v>
      </c>
      <c r="C16" s="11">
        <v>9.0940170940170938E-3</v>
      </c>
      <c r="D16" s="11">
        <v>9.8333333333333328E-3</v>
      </c>
      <c r="E16" s="11">
        <v>9.4188034188034189E-3</v>
      </c>
      <c r="F16" s="11">
        <v>2.8346153846153847E-2</v>
      </c>
    </row>
    <row r="17" spans="2:6" x14ac:dyDescent="0.45">
      <c r="B17" s="2">
        <v>15</v>
      </c>
      <c r="C17" s="11">
        <v>9.0940170940170938E-3</v>
      </c>
      <c r="D17" s="11">
        <v>9.6666666666666654E-3</v>
      </c>
      <c r="E17" s="11">
        <v>9.2564102564102555E-3</v>
      </c>
      <c r="F17" s="11">
        <v>2.8017094017094013E-2</v>
      </c>
    </row>
    <row r="18" spans="2:6" x14ac:dyDescent="0.45">
      <c r="B18" s="2">
        <v>16</v>
      </c>
      <c r="C18" s="11">
        <v>9.2564102564102555E-3</v>
      </c>
      <c r="D18" s="11">
        <v>9.9999999999999985E-3</v>
      </c>
      <c r="E18" s="11">
        <v>9.2564102564102555E-3</v>
      </c>
      <c r="F18" s="11">
        <v>2.8512820512820509E-2</v>
      </c>
    </row>
    <row r="19" spans="2:6" x14ac:dyDescent="0.45">
      <c r="B19" s="2">
        <v>17</v>
      </c>
      <c r="C19" s="11">
        <v>9.4188034188034189E-3</v>
      </c>
      <c r="D19" s="11">
        <v>1.0166666666666668E-2</v>
      </c>
      <c r="E19" s="11">
        <v>9.2564102564102555E-3</v>
      </c>
      <c r="F19" s="11">
        <v>2.884188034188034E-2</v>
      </c>
    </row>
    <row r="20" spans="2:6" x14ac:dyDescent="0.45">
      <c r="B20" s="2">
        <v>18</v>
      </c>
      <c r="C20" s="11">
        <v>9.2564102564102555E-3</v>
      </c>
      <c r="D20" s="11">
        <v>9.8333333333333328E-3</v>
      </c>
      <c r="E20" s="11">
        <v>9.2564102564102555E-3</v>
      </c>
      <c r="F20" s="11">
        <v>2.8346153846153844E-2</v>
      </c>
    </row>
    <row r="21" spans="2:6" x14ac:dyDescent="0.45">
      <c r="B21" s="2">
        <v>19</v>
      </c>
      <c r="C21" s="11">
        <v>9.2564102564102555E-3</v>
      </c>
      <c r="D21" s="11">
        <v>9.9999999999999985E-3</v>
      </c>
      <c r="E21" s="11">
        <v>9.0940170940170938E-3</v>
      </c>
      <c r="F21" s="11">
        <v>2.8350427350427348E-2</v>
      </c>
    </row>
    <row r="22" spans="2:6" x14ac:dyDescent="0.45">
      <c r="B22" s="2">
        <v>20</v>
      </c>
      <c r="C22" s="11">
        <v>9.2564102564102555E-3</v>
      </c>
      <c r="D22" s="11">
        <v>9.8333333333333328E-3</v>
      </c>
      <c r="E22" s="11">
        <v>9.0940170940170938E-3</v>
      </c>
      <c r="F22" s="11">
        <v>2.8183760683760682E-2</v>
      </c>
    </row>
    <row r="23" spans="2:6" x14ac:dyDescent="0.45">
      <c r="B23" s="2">
        <v>21</v>
      </c>
      <c r="C23" s="11">
        <v>9.4188034188034189E-3</v>
      </c>
      <c r="D23" s="11">
        <v>1.0166666666666668E-2</v>
      </c>
      <c r="E23" s="11">
        <v>8.9316239316239322E-3</v>
      </c>
      <c r="F23" s="11">
        <v>2.8517094017094017E-2</v>
      </c>
    </row>
    <row r="24" spans="2:6" x14ac:dyDescent="0.45">
      <c r="B24" s="2">
        <v>22</v>
      </c>
      <c r="C24" s="11">
        <v>9.5811965811965806E-3</v>
      </c>
      <c r="D24" s="11">
        <v>1.0333333333333333E-2</v>
      </c>
      <c r="E24" s="11">
        <v>9.0940170940170938E-3</v>
      </c>
      <c r="F24" s="11">
        <v>2.9008547008547006E-2</v>
      </c>
    </row>
    <row r="25" spans="2:6" x14ac:dyDescent="0.45">
      <c r="B25" s="2">
        <v>23</v>
      </c>
      <c r="C25" s="11">
        <v>9.5811965811965806E-3</v>
      </c>
      <c r="D25" s="11">
        <v>1.0256410256410256E-2</v>
      </c>
      <c r="E25" s="11">
        <v>8.9316239316239322E-3</v>
      </c>
      <c r="F25" s="11">
        <v>2.8769230769230769E-2</v>
      </c>
    </row>
    <row r="26" spans="2:6" x14ac:dyDescent="0.45">
      <c r="B26" s="2">
        <v>24</v>
      </c>
      <c r="C26" s="11">
        <v>9.4188034188034189E-3</v>
      </c>
      <c r="D26" s="11">
        <v>1.0256410256410256E-2</v>
      </c>
      <c r="E26" s="11">
        <v>9.0940170940170938E-3</v>
      </c>
      <c r="F26" s="11">
        <v>2.8769230769230769E-2</v>
      </c>
    </row>
    <row r="27" spans="2:6" x14ac:dyDescent="0.45">
      <c r="B27" s="2">
        <v>25</v>
      </c>
      <c r="C27" s="11">
        <v>9.2564102564102555E-3</v>
      </c>
      <c r="D27" s="11">
        <v>1.0085470085470085E-2</v>
      </c>
      <c r="E27" s="11">
        <v>8.9316239316239322E-3</v>
      </c>
      <c r="F27" s="11">
        <v>2.8273504273504273E-2</v>
      </c>
    </row>
    <row r="28" spans="2:6" x14ac:dyDescent="0.45">
      <c r="B28" s="2">
        <v>26</v>
      </c>
      <c r="C28" s="11">
        <v>9.4188034188034189E-3</v>
      </c>
      <c r="D28" s="11">
        <v>1.0256410256410256E-2</v>
      </c>
      <c r="E28" s="11">
        <v>8.9316239316239322E-3</v>
      </c>
      <c r="F28" s="11">
        <v>2.8606837606837604E-2</v>
      </c>
    </row>
    <row r="29" spans="2:6" x14ac:dyDescent="0.45">
      <c r="B29" s="2">
        <v>27</v>
      </c>
      <c r="C29" s="11">
        <v>9.0940170940170938E-3</v>
      </c>
      <c r="D29" s="11">
        <v>1.0256410256410256E-2</v>
      </c>
      <c r="E29" s="11">
        <v>9.0940170940170938E-3</v>
      </c>
      <c r="F29" s="11">
        <v>2.8444444444444446E-2</v>
      </c>
    </row>
    <row r="30" spans="2:6" x14ac:dyDescent="0.45">
      <c r="B30" s="2">
        <v>28</v>
      </c>
      <c r="C30" s="11">
        <v>9.0940170940170938E-3</v>
      </c>
      <c r="D30" s="11">
        <v>1.0256410256410256E-2</v>
      </c>
      <c r="E30" s="11">
        <v>9.0940170940170938E-3</v>
      </c>
      <c r="F30" s="11">
        <v>2.8444444444444446E-2</v>
      </c>
    </row>
    <row r="31" spans="2:6" x14ac:dyDescent="0.45">
      <c r="B31" s="2">
        <v>29</v>
      </c>
      <c r="C31" s="11">
        <v>9.0940170940170938E-3</v>
      </c>
      <c r="D31" s="11">
        <v>1.0427350427350428E-2</v>
      </c>
      <c r="E31" s="11">
        <v>9.0940170940170938E-3</v>
      </c>
      <c r="F31" s="11">
        <v>2.8615384615384619E-2</v>
      </c>
    </row>
    <row r="32" spans="2:6" x14ac:dyDescent="0.45">
      <c r="B32" s="2">
        <v>30</v>
      </c>
      <c r="C32" s="11">
        <v>9.0940170940170938E-3</v>
      </c>
      <c r="D32" s="11">
        <v>1.0427350427350428E-2</v>
      </c>
      <c r="E32" s="11">
        <v>9.0940170940170938E-3</v>
      </c>
      <c r="F32" s="11">
        <v>2.8615384615384615E-2</v>
      </c>
    </row>
    <row r="33" spans="2:6" x14ac:dyDescent="0.45">
      <c r="B33" s="2">
        <v>31</v>
      </c>
      <c r="C33" s="11">
        <v>8.9316239316239322E-3</v>
      </c>
      <c r="D33" s="11">
        <v>1.0427350427350428E-2</v>
      </c>
      <c r="E33" s="11">
        <v>9.2564102564102555E-3</v>
      </c>
      <c r="F33" s="11">
        <v>2.8615384615384615E-2</v>
      </c>
    </row>
    <row r="34" spans="2:6" x14ac:dyDescent="0.45">
      <c r="B34" s="2">
        <v>32</v>
      </c>
      <c r="C34" s="11">
        <v>8.9316239316239322E-3</v>
      </c>
      <c r="D34" s="11">
        <v>1.0427350427350428E-2</v>
      </c>
      <c r="E34" s="11">
        <v>9.4188034188034189E-3</v>
      </c>
      <c r="F34" s="11">
        <v>2.8777777777777777E-2</v>
      </c>
    </row>
    <row r="35" spans="2:6" x14ac:dyDescent="0.45">
      <c r="B35" s="2">
        <v>33</v>
      </c>
      <c r="C35" s="11">
        <v>8.7692307692307705E-3</v>
      </c>
      <c r="D35" s="11">
        <v>1.0427350427350428E-2</v>
      </c>
      <c r="E35" s="11">
        <v>9.2564102564102555E-3</v>
      </c>
      <c r="F35" s="11">
        <v>2.8452991452991454E-2</v>
      </c>
    </row>
    <row r="36" spans="2:6" x14ac:dyDescent="0.45">
      <c r="B36" s="2">
        <v>34</v>
      </c>
      <c r="C36" s="11">
        <v>8.6068376068376071E-3</v>
      </c>
      <c r="D36" s="11">
        <v>1.0256410256410256E-2</v>
      </c>
      <c r="E36" s="11">
        <v>9.2564102564102555E-3</v>
      </c>
      <c r="F36" s="11">
        <v>2.8119658119658116E-2</v>
      </c>
    </row>
    <row r="37" spans="2:6" x14ac:dyDescent="0.45">
      <c r="B37" s="2">
        <v>35</v>
      </c>
      <c r="C37" s="11">
        <v>8.9316239316239322E-3</v>
      </c>
      <c r="D37" s="11">
        <v>1.0598290598290599E-2</v>
      </c>
      <c r="E37" s="11">
        <v>9.2564102564102555E-3</v>
      </c>
      <c r="F37" s="11">
        <v>2.8786324786324785E-2</v>
      </c>
    </row>
    <row r="38" spans="2:6" x14ac:dyDescent="0.45">
      <c r="B38" s="2">
        <v>36</v>
      </c>
      <c r="C38" s="11">
        <v>9.0940170940170938E-3</v>
      </c>
      <c r="D38" s="11">
        <v>1.0598290598290599E-2</v>
      </c>
      <c r="E38" s="11">
        <v>9.2564102564102555E-3</v>
      </c>
      <c r="F38" s="11">
        <v>2.894871794871795E-2</v>
      </c>
    </row>
    <row r="39" spans="2:6" x14ac:dyDescent="0.45">
      <c r="B39" s="2">
        <v>37</v>
      </c>
      <c r="C39" s="11">
        <v>9.5811965811965806E-3</v>
      </c>
      <c r="D39" s="11">
        <v>1.0427350427350428E-2</v>
      </c>
      <c r="E39" s="11">
        <v>9.2564102564102555E-3</v>
      </c>
      <c r="F39" s="11">
        <v>2.9264957264957262E-2</v>
      </c>
    </row>
    <row r="40" spans="2:6" x14ac:dyDescent="0.45">
      <c r="B40" s="2">
        <v>38</v>
      </c>
      <c r="C40" s="11">
        <v>9.5811965811965806E-3</v>
      </c>
      <c r="D40" s="11">
        <v>1.0256410256410256E-2</v>
      </c>
      <c r="E40" s="11">
        <v>9.4188034188034189E-3</v>
      </c>
      <c r="F40" s="11">
        <v>2.9256410256410258E-2</v>
      </c>
    </row>
    <row r="41" spans="2:6" x14ac:dyDescent="0.45">
      <c r="B41" s="2">
        <v>39</v>
      </c>
      <c r="C41" s="11">
        <v>9.0940170940170938E-3</v>
      </c>
      <c r="D41" s="11">
        <v>1.0256410256410256E-2</v>
      </c>
      <c r="E41" s="11">
        <v>9.4188034188034189E-3</v>
      </c>
      <c r="F41" s="11">
        <v>2.8769230769230769E-2</v>
      </c>
    </row>
    <row r="42" spans="2:6" x14ac:dyDescent="0.45">
      <c r="B42" s="2">
        <v>40</v>
      </c>
      <c r="C42" s="11">
        <v>9.0940170940170938E-3</v>
      </c>
      <c r="D42" s="11">
        <v>1.0256410256410256E-2</v>
      </c>
      <c r="E42" s="11">
        <v>9.4188034188034189E-3</v>
      </c>
      <c r="F42" s="11">
        <v>2.8769230769230769E-2</v>
      </c>
    </row>
    <row r="43" spans="2:6" x14ac:dyDescent="0.45">
      <c r="B43" s="2">
        <v>41</v>
      </c>
      <c r="C43" s="11">
        <v>8.9316239316239322E-3</v>
      </c>
      <c r="D43" s="11">
        <v>1.0256410256410256E-2</v>
      </c>
      <c r="E43" s="11">
        <v>9.2564102564102555E-3</v>
      </c>
      <c r="F43" s="11">
        <v>2.8444444444444446E-2</v>
      </c>
    </row>
    <row r="44" spans="2:6" x14ac:dyDescent="0.45">
      <c r="B44" s="2">
        <v>42</v>
      </c>
      <c r="C44" s="11">
        <v>8.4444444444444454E-3</v>
      </c>
      <c r="D44" s="11">
        <v>1.0598290598290599E-2</v>
      </c>
      <c r="E44" s="11">
        <v>9.2564102564102555E-3</v>
      </c>
      <c r="F44" s="11">
        <v>2.8299145299145304E-2</v>
      </c>
    </row>
    <row r="45" spans="2:6" x14ac:dyDescent="0.45">
      <c r="B45" s="2">
        <v>43</v>
      </c>
      <c r="C45" s="11">
        <v>8.7692307692307705E-3</v>
      </c>
      <c r="D45" s="11">
        <v>1.0427350427350428E-2</v>
      </c>
      <c r="E45" s="11">
        <v>9.4188034188034189E-3</v>
      </c>
      <c r="F45" s="11">
        <v>2.8615384615384619E-2</v>
      </c>
    </row>
    <row r="46" spans="2:6" x14ac:dyDescent="0.45">
      <c r="B46" s="2">
        <v>44</v>
      </c>
      <c r="C46" s="11">
        <v>8.7692307692307705E-3</v>
      </c>
      <c r="D46" s="11">
        <v>1.0427350427350428E-2</v>
      </c>
      <c r="E46" s="11">
        <v>9.4188034188034189E-3</v>
      </c>
      <c r="F46" s="11">
        <v>2.8615384615384619E-2</v>
      </c>
    </row>
    <row r="47" spans="2:6" x14ac:dyDescent="0.45">
      <c r="B47" s="2">
        <v>45</v>
      </c>
      <c r="C47" s="11">
        <v>8.9316239316239322E-3</v>
      </c>
      <c r="D47" s="11">
        <v>1.0256410256410256E-2</v>
      </c>
      <c r="E47" s="11">
        <v>9.2564102564102555E-3</v>
      </c>
      <c r="F47" s="11">
        <v>2.8444444444444446E-2</v>
      </c>
    </row>
    <row r="48" spans="2:6" x14ac:dyDescent="0.45">
      <c r="B48" s="2">
        <v>46</v>
      </c>
      <c r="C48" s="11">
        <v>9.2564102564102555E-3</v>
      </c>
      <c r="D48" s="11">
        <v>1.0085470085470085E-2</v>
      </c>
      <c r="E48" s="11">
        <v>9.0940170940170938E-3</v>
      </c>
      <c r="F48" s="11">
        <v>2.8435897435897434E-2</v>
      </c>
    </row>
    <row r="49" spans="2:6" x14ac:dyDescent="0.45">
      <c r="B49" s="2">
        <v>47</v>
      </c>
      <c r="C49" s="11">
        <v>9.5811965811965806E-3</v>
      </c>
      <c r="D49" s="11">
        <v>1.0085470085470085E-2</v>
      </c>
      <c r="E49" s="11">
        <v>9.2564102564102555E-3</v>
      </c>
      <c r="F49" s="11">
        <v>2.8923076923076923E-2</v>
      </c>
    </row>
    <row r="50" spans="2:6" x14ac:dyDescent="0.45">
      <c r="B50" s="2">
        <v>48</v>
      </c>
      <c r="C50" s="11">
        <v>9.5811965811965806E-3</v>
      </c>
      <c r="D50" s="11">
        <v>1.0256410256410256E-2</v>
      </c>
      <c r="E50" s="11">
        <v>9.4188034188034189E-3</v>
      </c>
      <c r="F50" s="11">
        <v>2.9256410256410258E-2</v>
      </c>
    </row>
    <row r="51" spans="2:6" x14ac:dyDescent="0.45">
      <c r="B51" s="2">
        <v>49</v>
      </c>
      <c r="C51" s="11">
        <v>9.5811965811965806E-3</v>
      </c>
      <c r="D51" s="11">
        <v>1.0256410256410256E-2</v>
      </c>
      <c r="E51" s="11">
        <v>9.4188034188034189E-3</v>
      </c>
      <c r="F51" s="11">
        <v>2.9256410256410258E-2</v>
      </c>
    </row>
    <row r="52" spans="2:6" x14ac:dyDescent="0.45">
      <c r="B52" s="2">
        <v>50</v>
      </c>
      <c r="C52" s="11">
        <v>9.5811965811965806E-3</v>
      </c>
      <c r="D52" s="11">
        <v>1.0427350427350428E-2</v>
      </c>
      <c r="E52" s="11">
        <v>9.5811965811965806E-3</v>
      </c>
      <c r="F52" s="11">
        <v>2.9589743589743589E-2</v>
      </c>
    </row>
    <row r="53" spans="2:6" x14ac:dyDescent="0.45">
      <c r="B53" s="2">
        <v>51</v>
      </c>
      <c r="C53" s="11">
        <v>9.5811965811965806E-3</v>
      </c>
      <c r="D53" s="11">
        <v>1.0427350427350428E-2</v>
      </c>
      <c r="E53" s="11">
        <v>7.6324786324786318E-3</v>
      </c>
      <c r="F53" s="11">
        <v>2.7641025641025642E-2</v>
      </c>
    </row>
    <row r="54" spans="2:6" x14ac:dyDescent="0.45">
      <c r="B54" s="2">
        <v>52</v>
      </c>
      <c r="C54" s="11">
        <v>9.4188034188034189E-3</v>
      </c>
      <c r="D54" s="11">
        <v>1.0769230769230771E-2</v>
      </c>
      <c r="E54" s="11">
        <v>9.0940170940170938E-3</v>
      </c>
      <c r="F54" s="11">
        <v>2.9282051282051285E-2</v>
      </c>
    </row>
    <row r="55" spans="2:6" x14ac:dyDescent="0.45">
      <c r="B55" s="2">
        <v>53</v>
      </c>
      <c r="C55" s="11">
        <v>9.2564102564102555E-3</v>
      </c>
      <c r="D55" s="11">
        <v>1.0769230769230771E-2</v>
      </c>
      <c r="E55" s="11">
        <v>9.4188034188034189E-3</v>
      </c>
      <c r="F55" s="11">
        <v>2.9444444444444443E-2</v>
      </c>
    </row>
    <row r="56" spans="2:6" x14ac:dyDescent="0.45">
      <c r="B56" s="2">
        <v>54</v>
      </c>
      <c r="C56" s="11">
        <v>9.5811965811965806E-3</v>
      </c>
      <c r="D56" s="11">
        <v>1.0598290598290599E-2</v>
      </c>
      <c r="E56" s="11">
        <v>9.5811965811965806E-3</v>
      </c>
      <c r="F56" s="11">
        <v>2.9760683760683762E-2</v>
      </c>
    </row>
    <row r="57" spans="2:6" x14ac:dyDescent="0.45">
      <c r="B57" s="2">
        <v>55</v>
      </c>
      <c r="C57" s="11">
        <v>9.5811965811965806E-3</v>
      </c>
      <c r="D57" s="11">
        <v>1.0256410256410256E-2</v>
      </c>
      <c r="E57" s="11">
        <v>9.5811965811965806E-3</v>
      </c>
      <c r="F57" s="11">
        <v>2.9418803418803416E-2</v>
      </c>
    </row>
    <row r="58" spans="2:6" x14ac:dyDescent="0.45">
      <c r="B58" s="2">
        <v>56</v>
      </c>
      <c r="C58" s="11">
        <v>9.7435897435897423E-3</v>
      </c>
      <c r="D58" s="11">
        <v>1.0256410256410256E-2</v>
      </c>
      <c r="E58" s="11">
        <v>9.9059829059829057E-3</v>
      </c>
      <c r="F58" s="11">
        <v>2.9905982905982904E-2</v>
      </c>
    </row>
    <row r="59" spans="2:6" x14ac:dyDescent="0.45">
      <c r="B59" s="2">
        <v>57</v>
      </c>
      <c r="C59" s="11">
        <v>9.4188034188034189E-3</v>
      </c>
      <c r="D59" s="11">
        <v>1.0085470085470085E-2</v>
      </c>
      <c r="E59" s="11">
        <v>9.4188034188034189E-3</v>
      </c>
      <c r="F59" s="11">
        <v>2.8923076923076923E-2</v>
      </c>
    </row>
    <row r="60" spans="2:6" x14ac:dyDescent="0.45">
      <c r="B60" s="2">
        <v>58</v>
      </c>
      <c r="C60" s="11">
        <v>9.4188034188034189E-3</v>
      </c>
      <c r="D60" s="11">
        <v>1.0085470085470085E-2</v>
      </c>
      <c r="E60" s="11">
        <v>9.7435897435897423E-3</v>
      </c>
      <c r="F60" s="11">
        <v>2.9247863247863246E-2</v>
      </c>
    </row>
    <row r="61" spans="2:6" x14ac:dyDescent="0.45">
      <c r="B61" s="2">
        <v>59</v>
      </c>
      <c r="C61" s="11">
        <v>9.2564102564102555E-3</v>
      </c>
      <c r="D61" s="11">
        <v>1.0427350427350428E-2</v>
      </c>
      <c r="E61" s="11">
        <v>9.9059829059829057E-3</v>
      </c>
      <c r="F61" s="11">
        <v>2.9589743589743589E-2</v>
      </c>
    </row>
    <row r="62" spans="2:6" x14ac:dyDescent="0.45">
      <c r="B62" s="2">
        <v>60</v>
      </c>
      <c r="C62" s="11">
        <v>9.4188034188034189E-3</v>
      </c>
      <c r="D62" s="11">
        <v>1.0085470085470085E-2</v>
      </c>
      <c r="E62" s="11">
        <v>9.9059829059829057E-3</v>
      </c>
      <c r="F62" s="11">
        <v>2.9410256410256411E-2</v>
      </c>
    </row>
    <row r="63" spans="2:6" x14ac:dyDescent="0.45">
      <c r="B63" s="2">
        <v>61</v>
      </c>
      <c r="C63" s="11">
        <v>9.5811965811965806E-3</v>
      </c>
      <c r="D63" s="11">
        <v>1.0256410256410256E-2</v>
      </c>
      <c r="E63" s="11">
        <v>9.7435897435897423E-3</v>
      </c>
      <c r="F63" s="11">
        <v>2.9581196581196581E-2</v>
      </c>
    </row>
    <row r="64" spans="2:6" x14ac:dyDescent="0.45">
      <c r="B64" s="2">
        <v>62</v>
      </c>
      <c r="C64" s="11">
        <v>9.5811965811965806E-3</v>
      </c>
      <c r="D64" s="11">
        <v>1.0256410256410256E-2</v>
      </c>
      <c r="E64" s="11">
        <v>9.7435897435897423E-3</v>
      </c>
      <c r="F64" s="11">
        <v>2.9581196581196581E-2</v>
      </c>
    </row>
    <row r="65" spans="2:6" x14ac:dyDescent="0.45">
      <c r="B65" s="2">
        <v>63</v>
      </c>
      <c r="C65" s="11">
        <v>9.7435897435897423E-3</v>
      </c>
      <c r="D65" s="11">
        <v>1.0256410256410256E-2</v>
      </c>
      <c r="E65" s="11">
        <v>9.5811965811965806E-3</v>
      </c>
      <c r="F65" s="11">
        <v>2.9581196581196581E-2</v>
      </c>
    </row>
    <row r="66" spans="2:6" x14ac:dyDescent="0.45">
      <c r="B66" s="2">
        <v>64</v>
      </c>
      <c r="C66" s="11">
        <v>9.7435897435897423E-3</v>
      </c>
      <c r="D66" s="11">
        <v>1.0427350427350428E-2</v>
      </c>
      <c r="E66" s="11">
        <v>9.5811965811965806E-3</v>
      </c>
      <c r="F66" s="11">
        <v>2.9752136752136751E-2</v>
      </c>
    </row>
    <row r="67" spans="2:6" x14ac:dyDescent="0.45">
      <c r="B67" s="2">
        <v>65</v>
      </c>
      <c r="C67" s="11">
        <v>9.7435897435897423E-3</v>
      </c>
      <c r="D67" s="11">
        <v>1.0085470085470085E-2</v>
      </c>
      <c r="E67" s="11">
        <v>9.4188034188034189E-3</v>
      </c>
      <c r="F67" s="11">
        <v>2.9247863247863246E-2</v>
      </c>
    </row>
    <row r="68" spans="2:6" x14ac:dyDescent="0.45">
      <c r="B68" s="2">
        <v>66</v>
      </c>
      <c r="C68" s="11">
        <v>9.4188034188034189E-3</v>
      </c>
      <c r="D68" s="11">
        <v>1.0085470085470085E-2</v>
      </c>
      <c r="E68" s="11">
        <v>9.2564102564102555E-3</v>
      </c>
      <c r="F68" s="11">
        <v>2.8760683760683758E-2</v>
      </c>
    </row>
    <row r="69" spans="2:6" x14ac:dyDescent="0.45">
      <c r="B69" s="2">
        <v>67</v>
      </c>
      <c r="C69" s="11">
        <v>9.5811965811965806E-3</v>
      </c>
      <c r="D69" s="11">
        <v>9.9145299145299137E-3</v>
      </c>
      <c r="E69" s="11">
        <v>9.4188034188034189E-3</v>
      </c>
      <c r="F69" s="11">
        <v>2.8914529914529911E-2</v>
      </c>
    </row>
    <row r="70" spans="2:6" x14ac:dyDescent="0.45">
      <c r="B70" s="2">
        <v>68</v>
      </c>
      <c r="C70" s="11">
        <v>9.5811965811965806E-3</v>
      </c>
      <c r="D70" s="11">
        <v>1.0085470085470085E-2</v>
      </c>
      <c r="E70" s="11">
        <v>9.4188034188034189E-3</v>
      </c>
      <c r="F70" s="11">
        <v>2.9085470085470085E-2</v>
      </c>
    </row>
    <row r="71" spans="2:6" x14ac:dyDescent="0.45">
      <c r="B71" s="2">
        <v>69</v>
      </c>
      <c r="C71" s="11">
        <v>9.5811965811965806E-3</v>
      </c>
      <c r="D71" s="11">
        <v>9.9145299145299137E-3</v>
      </c>
      <c r="E71" s="11">
        <v>9.4188034188034189E-3</v>
      </c>
      <c r="F71" s="11">
        <v>2.8914529914529911E-2</v>
      </c>
    </row>
    <row r="72" spans="2:6" x14ac:dyDescent="0.45">
      <c r="B72" s="2">
        <v>70</v>
      </c>
      <c r="C72" s="11">
        <v>9.4188034188034189E-3</v>
      </c>
      <c r="D72" s="11">
        <v>1.0085470085470085E-2</v>
      </c>
      <c r="E72" s="11">
        <v>9.4188034188034189E-3</v>
      </c>
      <c r="F72" s="11">
        <v>2.8923076923076923E-2</v>
      </c>
    </row>
    <row r="73" spans="2:6" x14ac:dyDescent="0.45">
      <c r="B73" s="2">
        <v>71</v>
      </c>
      <c r="C73" s="11">
        <v>9.5811965811965806E-3</v>
      </c>
      <c r="D73" s="11">
        <v>9.9145299145299137E-3</v>
      </c>
      <c r="E73" s="11">
        <v>9.4188034188034189E-3</v>
      </c>
      <c r="F73" s="11">
        <v>2.8914529914529911E-2</v>
      </c>
    </row>
    <row r="74" spans="2:6" x14ac:dyDescent="0.45">
      <c r="B74" s="2">
        <v>72</v>
      </c>
      <c r="C74" s="11">
        <v>9.2564102564102555E-3</v>
      </c>
      <c r="D74" s="11">
        <v>9.9145299145299137E-3</v>
      </c>
      <c r="E74" s="11">
        <v>9.0940170940170938E-3</v>
      </c>
      <c r="F74" s="11">
        <v>2.8264957264957265E-2</v>
      </c>
    </row>
    <row r="75" spans="2:6" x14ac:dyDescent="0.45">
      <c r="B75" s="2">
        <v>73</v>
      </c>
      <c r="C75" s="11">
        <v>9.7435897435897423E-3</v>
      </c>
      <c r="D75" s="11">
        <v>1.0256410256410256E-2</v>
      </c>
      <c r="E75" s="11">
        <v>9.2564102564102555E-3</v>
      </c>
      <c r="F75" s="11">
        <v>2.9256410256410251E-2</v>
      </c>
    </row>
    <row r="76" spans="2:6" x14ac:dyDescent="0.45">
      <c r="B76" s="2">
        <v>74</v>
      </c>
      <c r="C76" s="11">
        <v>9.4188034188034189E-3</v>
      </c>
      <c r="D76" s="11">
        <v>1.0256410256410256E-2</v>
      </c>
      <c r="E76" s="11">
        <v>9.2564102564102555E-3</v>
      </c>
      <c r="F76" s="11">
        <v>2.8931623931623927E-2</v>
      </c>
    </row>
    <row r="77" spans="2:6" x14ac:dyDescent="0.45">
      <c r="B77" s="2">
        <v>75</v>
      </c>
      <c r="C77" s="11">
        <v>9.5811965811965806E-3</v>
      </c>
      <c r="D77" s="11">
        <v>1.0085470085470085E-2</v>
      </c>
      <c r="E77" s="11">
        <v>9.2564102564102555E-3</v>
      </c>
      <c r="F77" s="11">
        <v>2.8923076923076919E-2</v>
      </c>
    </row>
    <row r="78" spans="2:6" x14ac:dyDescent="0.45">
      <c r="B78" s="2">
        <v>76</v>
      </c>
      <c r="C78" s="11">
        <v>9.6666666666666654E-3</v>
      </c>
      <c r="D78" s="11">
        <v>1.0085470085470085E-2</v>
      </c>
      <c r="E78" s="11">
        <v>9.2564102564102555E-3</v>
      </c>
      <c r="F78" s="11">
        <v>2.9008547008547006E-2</v>
      </c>
    </row>
    <row r="79" spans="2:6" x14ac:dyDescent="0.45">
      <c r="B79" s="2">
        <v>77</v>
      </c>
      <c r="C79" s="11">
        <v>9.3333333333333341E-3</v>
      </c>
      <c r="D79" s="11">
        <v>1.0085470085470085E-2</v>
      </c>
      <c r="E79" s="11">
        <v>9.2564102564102555E-3</v>
      </c>
      <c r="F79" s="11">
        <v>2.8675213675213675E-2</v>
      </c>
    </row>
    <row r="80" spans="2:6" x14ac:dyDescent="0.45">
      <c r="B80" s="2">
        <v>78</v>
      </c>
      <c r="C80" s="11">
        <v>9.1666666666666667E-3</v>
      </c>
      <c r="D80" s="11">
        <v>1.0085470085470085E-2</v>
      </c>
      <c r="E80" s="11">
        <v>9.0940170940170938E-3</v>
      </c>
      <c r="F80" s="11">
        <v>2.8346153846153844E-2</v>
      </c>
    </row>
    <row r="81" spans="2:6" x14ac:dyDescent="0.45">
      <c r="B81" s="2">
        <v>79</v>
      </c>
      <c r="C81" s="11">
        <v>9.6666666666666654E-3</v>
      </c>
      <c r="D81" s="11">
        <v>9.9145299145299137E-3</v>
      </c>
      <c r="E81" s="11">
        <v>9.0940170940170938E-3</v>
      </c>
      <c r="F81" s="11">
        <v>2.8675213675213675E-2</v>
      </c>
    </row>
    <row r="82" spans="2:6" x14ac:dyDescent="0.45">
      <c r="B82" s="2">
        <v>80</v>
      </c>
      <c r="C82" s="11">
        <v>9.9999999999999985E-3</v>
      </c>
      <c r="D82" s="11">
        <v>9.5726495726495744E-3</v>
      </c>
      <c r="E82" s="11">
        <v>9.2564102564102555E-3</v>
      </c>
      <c r="F82" s="11">
        <v>2.8829059829059828E-2</v>
      </c>
    </row>
    <row r="83" spans="2:6" x14ac:dyDescent="0.45">
      <c r="B83" s="2">
        <v>81</v>
      </c>
      <c r="C83" s="11">
        <v>1.0166666666666668E-2</v>
      </c>
      <c r="D83" s="11">
        <v>9.9145299145299137E-3</v>
      </c>
      <c r="E83" s="11">
        <v>9.2564102564102555E-3</v>
      </c>
      <c r="F83" s="11">
        <v>2.9337606837606837E-2</v>
      </c>
    </row>
    <row r="84" spans="2:6" x14ac:dyDescent="0.45">
      <c r="B84" s="2">
        <v>82</v>
      </c>
      <c r="C84" s="11">
        <v>7.5000000000000006E-3</v>
      </c>
      <c r="D84" s="11">
        <v>9.9145299145299137E-3</v>
      </c>
      <c r="E84" s="11">
        <v>9.4188034188034189E-3</v>
      </c>
      <c r="F84" s="11">
        <v>2.6833333333333334E-2</v>
      </c>
    </row>
    <row r="85" spans="2:6" x14ac:dyDescent="0.45">
      <c r="B85" s="2">
        <v>83</v>
      </c>
      <c r="C85" s="11">
        <v>9.6666666666666654E-3</v>
      </c>
      <c r="D85" s="11">
        <v>9.9145299145299137E-3</v>
      </c>
      <c r="E85" s="11">
        <v>9.0940170940170938E-3</v>
      </c>
      <c r="F85" s="11">
        <v>2.8675213675213675E-2</v>
      </c>
    </row>
    <row r="86" spans="2:6" x14ac:dyDescent="0.45">
      <c r="B86" s="2">
        <v>84</v>
      </c>
      <c r="C86" s="11">
        <v>9.4999999999999998E-3</v>
      </c>
      <c r="D86" s="11">
        <v>8.0341880341880337E-3</v>
      </c>
      <c r="E86" s="11">
        <v>9.0940170940170938E-3</v>
      </c>
      <c r="F86" s="11">
        <v>2.6628205128205129E-2</v>
      </c>
    </row>
    <row r="87" spans="2:6" x14ac:dyDescent="0.45">
      <c r="B87" s="2">
        <v>85</v>
      </c>
      <c r="C87" s="11">
        <v>9.6666666666666654E-3</v>
      </c>
      <c r="D87" s="11">
        <v>9.401709401709403E-3</v>
      </c>
      <c r="E87" s="11">
        <v>9.0940170940170938E-3</v>
      </c>
      <c r="F87" s="11">
        <v>2.8162393162393162E-2</v>
      </c>
    </row>
    <row r="88" spans="2:6" x14ac:dyDescent="0.45">
      <c r="B88" s="2">
        <v>86</v>
      </c>
      <c r="C88" s="11">
        <v>9.6666666666666654E-3</v>
      </c>
      <c r="D88" s="11">
        <v>9.743589743589744E-3</v>
      </c>
      <c r="E88" s="11">
        <v>9.2564102564102555E-3</v>
      </c>
      <c r="F88" s="11">
        <v>2.8666666666666667E-2</v>
      </c>
    </row>
    <row r="89" spans="2:6" x14ac:dyDescent="0.45">
      <c r="B89" s="2">
        <v>87</v>
      </c>
      <c r="C89" s="11">
        <v>9.6666666666666654E-3</v>
      </c>
      <c r="D89" s="11">
        <v>9.743589743589744E-3</v>
      </c>
      <c r="E89" s="11">
        <v>9.0940170940170938E-3</v>
      </c>
      <c r="F89" s="11">
        <v>2.8504273504273502E-2</v>
      </c>
    </row>
    <row r="90" spans="2:6" x14ac:dyDescent="0.45">
      <c r="B90" s="2">
        <v>88</v>
      </c>
      <c r="C90" s="11">
        <v>9.6666666666666654E-3</v>
      </c>
      <c r="D90" s="11">
        <v>9.9145299145299137E-3</v>
      </c>
      <c r="E90" s="11">
        <v>8.9316239316239322E-3</v>
      </c>
      <c r="F90" s="11">
        <v>2.8512820512820509E-2</v>
      </c>
    </row>
    <row r="91" spans="2:6" x14ac:dyDescent="0.45">
      <c r="B91" s="2">
        <v>89</v>
      </c>
      <c r="C91" s="11">
        <v>9.4999999999999998E-3</v>
      </c>
      <c r="D91" s="11">
        <v>9.743589743589744E-3</v>
      </c>
      <c r="E91" s="11">
        <v>8.9316239316239322E-3</v>
      </c>
      <c r="F91" s="11">
        <v>2.8175213675213674E-2</v>
      </c>
    </row>
    <row r="92" spans="2:6" x14ac:dyDescent="0.45">
      <c r="B92" s="2">
        <v>90</v>
      </c>
      <c r="C92" s="11">
        <v>9.6666666666666654E-3</v>
      </c>
      <c r="D92" s="11">
        <v>9.743589743589744E-3</v>
      </c>
      <c r="E92" s="11">
        <v>9.0940170940170938E-3</v>
      </c>
      <c r="F92" s="11">
        <v>2.8504273504273502E-2</v>
      </c>
    </row>
    <row r="93" spans="2:6" x14ac:dyDescent="0.45">
      <c r="B93" s="2">
        <v>91</v>
      </c>
      <c r="C93" s="11">
        <v>9.6666666666666654E-3</v>
      </c>
      <c r="D93" s="11">
        <v>9.5726495726495744E-3</v>
      </c>
      <c r="E93" s="11">
        <v>8.9316239316239322E-3</v>
      </c>
      <c r="F93" s="11">
        <v>2.817094017094017E-2</v>
      </c>
    </row>
    <row r="94" spans="2:6" x14ac:dyDescent="0.45">
      <c r="B94" s="2">
        <v>92</v>
      </c>
      <c r="C94" s="11">
        <v>9.6666666666666654E-3</v>
      </c>
      <c r="D94" s="11">
        <v>9.9145299145299137E-3</v>
      </c>
      <c r="E94" s="11">
        <v>8.9316239316239322E-3</v>
      </c>
      <c r="F94" s="11">
        <v>2.8512820512820509E-2</v>
      </c>
    </row>
    <row r="95" spans="2:6" x14ac:dyDescent="0.45">
      <c r="B95" s="2">
        <v>93</v>
      </c>
      <c r="C95" s="11">
        <v>9.4999999999999998E-3</v>
      </c>
      <c r="D95" s="11">
        <v>9.9145299145299137E-3</v>
      </c>
      <c r="E95" s="11">
        <v>8.9316239316239322E-3</v>
      </c>
      <c r="F95" s="11">
        <v>2.8346153846153847E-2</v>
      </c>
    </row>
    <row r="96" spans="2:6" x14ac:dyDescent="0.45">
      <c r="B96" s="2">
        <v>94</v>
      </c>
      <c r="C96" s="11">
        <v>9.4999999999999998E-3</v>
      </c>
      <c r="D96" s="11">
        <v>9.743589743589744E-3</v>
      </c>
      <c r="E96" s="11">
        <v>8.9316239316239322E-3</v>
      </c>
      <c r="F96" s="11">
        <v>2.8175213675213674E-2</v>
      </c>
    </row>
    <row r="97" spans="2:6" x14ac:dyDescent="0.45">
      <c r="B97" s="2">
        <v>95</v>
      </c>
      <c r="C97" s="11">
        <v>9.3333333333333341E-3</v>
      </c>
      <c r="D97" s="11">
        <v>9.9145299145299137E-3</v>
      </c>
      <c r="E97" s="11">
        <v>9.0940170940170938E-3</v>
      </c>
      <c r="F97" s="11">
        <v>2.8341880341880343E-2</v>
      </c>
    </row>
    <row r="98" spans="2:6" x14ac:dyDescent="0.45">
      <c r="B98" s="2">
        <v>96</v>
      </c>
      <c r="C98" s="11">
        <v>9.4999999999999998E-3</v>
      </c>
      <c r="D98" s="11">
        <v>9.9145299145299137E-3</v>
      </c>
      <c r="E98" s="11">
        <v>9.0940170940170938E-3</v>
      </c>
      <c r="F98" s="11">
        <v>2.8508547008547006E-2</v>
      </c>
    </row>
    <row r="99" spans="2:6" x14ac:dyDescent="0.45">
      <c r="B99" s="2">
        <v>97</v>
      </c>
      <c r="C99" s="11">
        <v>9.4999999999999998E-3</v>
      </c>
      <c r="D99" s="11">
        <v>9.9145299145299137E-3</v>
      </c>
      <c r="E99" s="11">
        <v>8.9316239316239322E-3</v>
      </c>
      <c r="F99" s="11">
        <v>2.8346153846153847E-2</v>
      </c>
    </row>
    <row r="100" spans="2:6" x14ac:dyDescent="0.45">
      <c r="B100" s="2">
        <v>98</v>
      </c>
      <c r="C100" s="11">
        <v>9.8333333333333328E-3</v>
      </c>
      <c r="D100" s="11">
        <v>9.9145299145299137E-3</v>
      </c>
      <c r="E100" s="11">
        <v>9.0940170940170938E-3</v>
      </c>
      <c r="F100" s="11">
        <v>2.884188034188034E-2</v>
      </c>
    </row>
    <row r="101" spans="2:6" x14ac:dyDescent="0.45">
      <c r="B101" s="2">
        <v>99</v>
      </c>
      <c r="C101" s="11">
        <v>9.6666666666666654E-3</v>
      </c>
      <c r="D101" s="11">
        <v>1.0085470085470085E-2</v>
      </c>
      <c r="E101" s="11">
        <v>9.0940170940170938E-3</v>
      </c>
      <c r="F101" s="11">
        <v>2.8846153846153848E-2</v>
      </c>
    </row>
    <row r="102" spans="2:6" x14ac:dyDescent="0.45">
      <c r="B102" s="2">
        <v>100</v>
      </c>
      <c r="C102" s="11">
        <v>9.6666666666666654E-3</v>
      </c>
      <c r="D102" s="11">
        <v>9.9145299145299137E-3</v>
      </c>
      <c r="E102" s="11">
        <v>8.9316239316239322E-3</v>
      </c>
      <c r="F102" s="11">
        <v>2.8512820512820509E-2</v>
      </c>
    </row>
    <row r="103" spans="2:6" x14ac:dyDescent="0.45">
      <c r="B103" s="2">
        <v>101</v>
      </c>
      <c r="C103" s="11">
        <v>9.6666666666666654E-3</v>
      </c>
      <c r="D103" s="11">
        <v>9.9145299145299137E-3</v>
      </c>
      <c r="E103" s="11">
        <v>9.0940170940170938E-3</v>
      </c>
      <c r="F103" s="11">
        <v>2.8675213675213675E-2</v>
      </c>
    </row>
    <row r="104" spans="2:6" x14ac:dyDescent="0.45">
      <c r="B104" s="2">
        <v>102</v>
      </c>
      <c r="C104" s="11">
        <v>9.4999999999999998E-3</v>
      </c>
      <c r="D104" s="11">
        <v>9.9145299145299137E-3</v>
      </c>
      <c r="E104" s="11">
        <v>8.9316239316239322E-3</v>
      </c>
      <c r="F104" s="11">
        <v>2.8346153846153847E-2</v>
      </c>
    </row>
    <row r="105" spans="2:6" x14ac:dyDescent="0.45">
      <c r="B105" s="2">
        <v>103</v>
      </c>
      <c r="C105" s="11">
        <v>9.4999999999999998E-3</v>
      </c>
      <c r="D105" s="11">
        <v>1.0085470085470085E-2</v>
      </c>
      <c r="E105" s="11">
        <v>8.9316239316239322E-3</v>
      </c>
      <c r="F105" s="11">
        <v>2.851709401709402E-2</v>
      </c>
    </row>
    <row r="106" spans="2:6" x14ac:dyDescent="0.45">
      <c r="B106" s="2">
        <v>104</v>
      </c>
      <c r="C106" s="11">
        <v>9.4999999999999998E-3</v>
      </c>
      <c r="D106" s="11">
        <v>1.0256410256410256E-2</v>
      </c>
      <c r="E106" s="11">
        <v>8.9316239316239322E-3</v>
      </c>
      <c r="F106" s="11">
        <v>2.8688034188034187E-2</v>
      </c>
    </row>
    <row r="107" spans="2:6" x14ac:dyDescent="0.45">
      <c r="B107" s="2">
        <v>105</v>
      </c>
      <c r="C107" s="11">
        <v>9.4999999999999998E-3</v>
      </c>
      <c r="D107" s="11">
        <v>1.0085470085470085E-2</v>
      </c>
      <c r="E107" s="11">
        <v>8.9316239316239322E-3</v>
      </c>
      <c r="F107" s="11">
        <v>2.851709401709402E-2</v>
      </c>
    </row>
    <row r="108" spans="2:6" x14ac:dyDescent="0.45">
      <c r="B108" s="2">
        <v>106</v>
      </c>
      <c r="C108" s="11">
        <v>9.4999999999999998E-3</v>
      </c>
      <c r="D108" s="11">
        <v>1.0085470085470085E-2</v>
      </c>
      <c r="E108" s="11">
        <v>8.9316239316239322E-3</v>
      </c>
      <c r="F108" s="11">
        <v>2.851709401709402E-2</v>
      </c>
    </row>
    <row r="109" spans="2:6" x14ac:dyDescent="0.45">
      <c r="B109" s="2">
        <v>107</v>
      </c>
      <c r="C109" s="11">
        <v>1.0166666666666668E-2</v>
      </c>
      <c r="D109" s="11">
        <v>1.0085470085470085E-2</v>
      </c>
      <c r="E109" s="11">
        <v>9.0940170940170938E-3</v>
      </c>
      <c r="F109" s="11">
        <v>2.9346153846153845E-2</v>
      </c>
    </row>
    <row r="110" spans="2:6" x14ac:dyDescent="0.45">
      <c r="B110" s="2">
        <v>108</v>
      </c>
      <c r="C110" s="11">
        <v>1.0085470085470085E-2</v>
      </c>
      <c r="D110" s="11">
        <v>9.9145299145299137E-3</v>
      </c>
      <c r="E110" s="11">
        <v>8.9316239316239322E-3</v>
      </c>
      <c r="F110" s="11">
        <v>2.8931623931623931E-2</v>
      </c>
    </row>
    <row r="111" spans="2:6" x14ac:dyDescent="0.45">
      <c r="B111" s="2">
        <v>109</v>
      </c>
      <c r="C111" s="11">
        <v>1.0598290598290599E-2</v>
      </c>
      <c r="D111" s="11">
        <v>9.9145299145299137E-3</v>
      </c>
      <c r="E111" s="11">
        <v>8.9316239316239322E-3</v>
      </c>
      <c r="F111" s="11">
        <v>2.9444444444444447E-2</v>
      </c>
    </row>
    <row r="112" spans="2:6" x14ac:dyDescent="0.45">
      <c r="B112" s="2">
        <v>110</v>
      </c>
      <c r="C112" s="11">
        <v>1.0085470085470085E-2</v>
      </c>
      <c r="D112" s="11">
        <v>9.9145299145299137E-3</v>
      </c>
      <c r="E112" s="11">
        <v>9.0940170940170938E-3</v>
      </c>
      <c r="F112" s="11">
        <v>2.9094017094017093E-2</v>
      </c>
    </row>
    <row r="113" spans="2:6" x14ac:dyDescent="0.45">
      <c r="B113" s="2">
        <v>111</v>
      </c>
      <c r="C113" s="11">
        <v>9.9145299145299137E-3</v>
      </c>
      <c r="D113" s="11">
        <v>9.9145299145299137E-3</v>
      </c>
      <c r="E113" s="11">
        <v>8.9316239316239322E-3</v>
      </c>
      <c r="F113" s="11">
        <v>2.8760683760683761E-2</v>
      </c>
    </row>
    <row r="114" spans="2:6" x14ac:dyDescent="0.45">
      <c r="B114" s="2">
        <v>112</v>
      </c>
      <c r="C114" s="11">
        <v>9.9145299145299137E-3</v>
      </c>
      <c r="D114" s="11">
        <v>1.0085470085470085E-2</v>
      </c>
      <c r="E114" s="11">
        <v>9.0940170940170938E-3</v>
      </c>
      <c r="F114" s="11">
        <v>2.9094017094017093E-2</v>
      </c>
    </row>
    <row r="115" spans="2:6" x14ac:dyDescent="0.45">
      <c r="B115" s="2">
        <v>113</v>
      </c>
      <c r="C115" s="11">
        <v>1.0256410256410256E-2</v>
      </c>
      <c r="D115" s="11">
        <v>1.0085470085470085E-2</v>
      </c>
      <c r="E115" s="11">
        <v>8.9316239316239322E-3</v>
      </c>
      <c r="F115" s="11">
        <v>2.9273504273504274E-2</v>
      </c>
    </row>
    <row r="116" spans="2:6" x14ac:dyDescent="0.45">
      <c r="B116" s="2">
        <v>114</v>
      </c>
      <c r="C116" s="11">
        <v>1.0598290598290599E-2</v>
      </c>
      <c r="D116" s="11">
        <v>9.743589743589744E-3</v>
      </c>
      <c r="E116" s="11">
        <v>9.0940170940170938E-3</v>
      </c>
      <c r="F116" s="11">
        <v>2.9435897435897439E-2</v>
      </c>
    </row>
    <row r="117" spans="2:6" x14ac:dyDescent="0.45">
      <c r="B117" s="2">
        <v>115</v>
      </c>
      <c r="C117" s="11">
        <v>1.0256410256410256E-2</v>
      </c>
      <c r="D117" s="11">
        <v>1.0085470085470085E-2</v>
      </c>
      <c r="E117" s="11">
        <v>8.9316239316239322E-3</v>
      </c>
      <c r="F117" s="11">
        <v>2.9273504273504274E-2</v>
      </c>
    </row>
    <row r="118" spans="2:6" x14ac:dyDescent="0.45">
      <c r="B118" s="2">
        <v>116</v>
      </c>
      <c r="C118" s="11">
        <v>1.0085470085470085E-2</v>
      </c>
      <c r="D118" s="11">
        <v>1.0085470085470085E-2</v>
      </c>
      <c r="E118" s="11">
        <v>8.7692307692307705E-3</v>
      </c>
      <c r="F118" s="11">
        <v>2.8940170940170939E-2</v>
      </c>
    </row>
    <row r="119" spans="2:6" x14ac:dyDescent="0.45">
      <c r="B119" s="2">
        <v>117</v>
      </c>
      <c r="C119" s="11">
        <v>9.5726495726495744E-3</v>
      </c>
      <c r="D119" s="11">
        <v>1.0085470085470085E-2</v>
      </c>
      <c r="E119" s="11">
        <v>8.7692307692307705E-3</v>
      </c>
      <c r="F119" s="11">
        <v>2.842735042735043E-2</v>
      </c>
    </row>
    <row r="120" spans="2:6" x14ac:dyDescent="0.45">
      <c r="B120" s="2">
        <v>118</v>
      </c>
      <c r="C120" s="11">
        <v>9.5726495726495744E-3</v>
      </c>
      <c r="D120" s="11">
        <v>9.9145299145299137E-3</v>
      </c>
      <c r="E120" s="11">
        <v>8.6068376068376071E-3</v>
      </c>
      <c r="F120" s="11">
        <v>2.8094017094017099E-2</v>
      </c>
    </row>
    <row r="121" spans="2:6" x14ac:dyDescent="0.45">
      <c r="B121" s="2">
        <v>119</v>
      </c>
      <c r="C121" s="11">
        <v>9.5726495726495744E-3</v>
      </c>
      <c r="D121" s="11">
        <v>9.9145299145299137E-3</v>
      </c>
      <c r="E121" s="11">
        <v>8.9316239316239322E-3</v>
      </c>
      <c r="F121" s="11">
        <v>2.8418803418803422E-2</v>
      </c>
    </row>
    <row r="122" spans="2:6" x14ac:dyDescent="0.45">
      <c r="B122" s="2">
        <v>120</v>
      </c>
      <c r="C122" s="11">
        <v>9.743589743589744E-3</v>
      </c>
      <c r="D122" s="11">
        <v>1.0085470085470085E-2</v>
      </c>
      <c r="E122" s="11">
        <v>8.9316239316239322E-3</v>
      </c>
      <c r="F122" s="11">
        <v>2.8760683760683761E-2</v>
      </c>
    </row>
    <row r="123" spans="2:6" x14ac:dyDescent="0.45">
      <c r="B123" s="2">
        <v>121</v>
      </c>
      <c r="C123" s="11">
        <v>9.401709401709403E-3</v>
      </c>
      <c r="D123" s="11">
        <v>1.0085470085470085E-2</v>
      </c>
      <c r="E123" s="11">
        <v>8.9316239316239322E-3</v>
      </c>
      <c r="F123" s="11">
        <v>2.8418803418803418E-2</v>
      </c>
    </row>
    <row r="124" spans="2:6" x14ac:dyDescent="0.45">
      <c r="B124" s="2">
        <v>122</v>
      </c>
      <c r="C124" s="11">
        <v>9.401709401709403E-3</v>
      </c>
      <c r="D124" s="11">
        <v>1.0085470085470085E-2</v>
      </c>
      <c r="E124" s="11">
        <v>8.9316239316239322E-3</v>
      </c>
      <c r="F124" s="11">
        <v>2.8418803418803418E-2</v>
      </c>
    </row>
    <row r="125" spans="2:6" x14ac:dyDescent="0.45">
      <c r="B125" s="2">
        <v>123</v>
      </c>
      <c r="C125" s="11">
        <v>9.743589743589744E-3</v>
      </c>
      <c r="D125" s="11">
        <v>1.0256410256410256E-2</v>
      </c>
      <c r="E125" s="11">
        <v>8.9316239316239322E-3</v>
      </c>
      <c r="F125" s="11">
        <v>2.8931623931623934E-2</v>
      </c>
    </row>
    <row r="126" spans="2:6" x14ac:dyDescent="0.45">
      <c r="B126" s="2">
        <v>124</v>
      </c>
      <c r="C126" s="11">
        <v>9.743589743589744E-3</v>
      </c>
      <c r="D126" s="11">
        <v>1.0256410256410256E-2</v>
      </c>
      <c r="E126" s="11">
        <v>9.0940170940170938E-3</v>
      </c>
      <c r="F126" s="11">
        <v>2.9094017094017093E-2</v>
      </c>
    </row>
    <row r="127" spans="2:6" x14ac:dyDescent="0.45">
      <c r="B127" s="2">
        <v>125</v>
      </c>
      <c r="C127" s="11">
        <v>9.9145299145299137E-3</v>
      </c>
      <c r="D127" s="11">
        <v>1.0256410256410256E-2</v>
      </c>
      <c r="E127" s="11">
        <v>8.9316239316239322E-3</v>
      </c>
      <c r="F127" s="11">
        <v>2.91025641025641E-2</v>
      </c>
    </row>
    <row r="128" spans="2:6" x14ac:dyDescent="0.45">
      <c r="B128" s="2">
        <v>126</v>
      </c>
      <c r="C128" s="11">
        <v>9.743589743589744E-3</v>
      </c>
      <c r="D128" s="11">
        <v>1.0427350427350428E-2</v>
      </c>
      <c r="E128" s="11">
        <v>9.0940170940170938E-3</v>
      </c>
      <c r="F128" s="11">
        <v>2.9264957264957266E-2</v>
      </c>
    </row>
    <row r="129" spans="2:6" x14ac:dyDescent="0.45">
      <c r="B129" s="2">
        <v>127</v>
      </c>
      <c r="C129" s="11">
        <v>9.743589743589744E-3</v>
      </c>
      <c r="D129" s="11">
        <v>1.0427350427350428E-2</v>
      </c>
      <c r="E129" s="11">
        <v>9.0940170940170938E-3</v>
      </c>
      <c r="F129" s="11">
        <v>2.9264957264957266E-2</v>
      </c>
    </row>
    <row r="130" spans="2:6" x14ac:dyDescent="0.45">
      <c r="B130" s="2">
        <v>128</v>
      </c>
      <c r="C130" s="11">
        <v>9.743589743589744E-3</v>
      </c>
      <c r="D130" s="11">
        <v>1.0085470085470085E-2</v>
      </c>
      <c r="E130" s="11">
        <v>9.2564102564102555E-3</v>
      </c>
      <c r="F130" s="11">
        <v>2.9085470085470085E-2</v>
      </c>
    </row>
    <row r="131" spans="2:6" x14ac:dyDescent="0.45">
      <c r="B131" s="2">
        <v>129</v>
      </c>
      <c r="C131" s="11">
        <v>9.9145299145299137E-3</v>
      </c>
      <c r="D131" s="11">
        <v>1.0085470085470085E-2</v>
      </c>
      <c r="E131" s="11">
        <v>9.5811965811965806E-3</v>
      </c>
      <c r="F131" s="11">
        <v>2.9581196581196578E-2</v>
      </c>
    </row>
    <row r="132" spans="2:6" x14ac:dyDescent="0.45">
      <c r="B132" s="2">
        <v>130</v>
      </c>
      <c r="C132" s="11">
        <v>9.743589743589744E-3</v>
      </c>
      <c r="D132" s="11">
        <v>1.0256410256410256E-2</v>
      </c>
      <c r="E132" s="11">
        <v>9.5811965811965806E-3</v>
      </c>
      <c r="F132" s="11">
        <v>2.9581196581196581E-2</v>
      </c>
    </row>
    <row r="133" spans="2:6" x14ac:dyDescent="0.45">
      <c r="B133" s="2">
        <v>131</v>
      </c>
      <c r="C133" s="11">
        <v>9.2307692307692316E-3</v>
      </c>
      <c r="D133" s="11">
        <v>1.0427350427350428E-2</v>
      </c>
      <c r="E133" s="11">
        <v>9.5811965811965806E-3</v>
      </c>
      <c r="F133" s="11">
        <v>2.9239316239316242E-2</v>
      </c>
    </row>
    <row r="134" spans="2:6" x14ac:dyDescent="0.45">
      <c r="B134" s="2">
        <v>132</v>
      </c>
      <c r="C134" s="11">
        <v>1.0085470085470085E-2</v>
      </c>
      <c r="D134" s="11">
        <v>1.0256410256410256E-2</v>
      </c>
      <c r="E134" s="11">
        <v>9.5811965811965806E-3</v>
      </c>
      <c r="F134" s="11">
        <v>2.9923076923076924E-2</v>
      </c>
    </row>
    <row r="135" spans="2:6" x14ac:dyDescent="0.45">
      <c r="B135" s="2">
        <v>133</v>
      </c>
      <c r="C135" s="11">
        <v>1.0085470085470085E-2</v>
      </c>
      <c r="D135" s="11">
        <v>1.0256410256410256E-2</v>
      </c>
      <c r="E135" s="11">
        <v>9.5811965811965806E-3</v>
      </c>
      <c r="F135" s="11">
        <v>2.9923076923076924E-2</v>
      </c>
    </row>
    <row r="136" spans="2:6" x14ac:dyDescent="0.45">
      <c r="B136" s="2">
        <v>134</v>
      </c>
      <c r="C136" s="11">
        <v>1.0256410256410256E-2</v>
      </c>
      <c r="D136" s="11">
        <v>1.0256410256410256E-2</v>
      </c>
      <c r="E136" s="11">
        <v>9.4188034188034189E-3</v>
      </c>
      <c r="F136" s="11">
        <v>2.9931623931623928E-2</v>
      </c>
    </row>
    <row r="137" spans="2:6" x14ac:dyDescent="0.45">
      <c r="B137" s="2">
        <v>135</v>
      </c>
      <c r="C137" s="11">
        <v>1.0085470085470085E-2</v>
      </c>
      <c r="D137" s="11">
        <v>1.0085470085470085E-2</v>
      </c>
      <c r="E137" s="11">
        <v>9.7435897435897423E-3</v>
      </c>
      <c r="F137" s="11">
        <v>2.9914529914529912E-2</v>
      </c>
    </row>
    <row r="138" spans="2:6" x14ac:dyDescent="0.45">
      <c r="B138" s="2">
        <v>136</v>
      </c>
      <c r="C138" s="11">
        <v>9.9145299145299137E-3</v>
      </c>
      <c r="D138" s="11">
        <v>1.0085470085470085E-2</v>
      </c>
      <c r="E138" s="11">
        <v>9.9059829059829057E-3</v>
      </c>
      <c r="F138" s="11">
        <v>2.9905982905982904E-2</v>
      </c>
    </row>
    <row r="139" spans="2:6" x14ac:dyDescent="0.45">
      <c r="B139" s="2">
        <v>137</v>
      </c>
      <c r="C139" s="11">
        <v>9.2307692307692316E-3</v>
      </c>
      <c r="D139" s="11">
        <v>1.0085470085470085E-2</v>
      </c>
      <c r="E139" s="11">
        <v>1.0068376068376067E-2</v>
      </c>
      <c r="F139" s="11">
        <v>2.9384615384615384E-2</v>
      </c>
    </row>
    <row r="140" spans="2:6" x14ac:dyDescent="0.45">
      <c r="B140" s="2">
        <v>138</v>
      </c>
      <c r="C140" s="11">
        <v>9.743589743589744E-3</v>
      </c>
      <c r="D140" s="11">
        <v>9.9145299145299137E-3</v>
      </c>
      <c r="E140" s="11">
        <v>9.9059829059829057E-3</v>
      </c>
      <c r="F140" s="11">
        <v>2.9564102564102565E-2</v>
      </c>
    </row>
    <row r="141" spans="2:6" x14ac:dyDescent="0.45">
      <c r="B141" s="2">
        <v>139</v>
      </c>
      <c r="C141" s="11">
        <v>9.9145299145299137E-3</v>
      </c>
      <c r="D141" s="11">
        <v>9.9145299145299137E-3</v>
      </c>
      <c r="E141" s="11">
        <v>1.0068376068376067E-2</v>
      </c>
      <c r="F141" s="11">
        <v>2.9897435897435896E-2</v>
      </c>
    </row>
    <row r="142" spans="2:6" x14ac:dyDescent="0.45">
      <c r="B142" s="2">
        <v>140</v>
      </c>
      <c r="C142" s="11">
        <v>9.9145299145299137E-3</v>
      </c>
      <c r="D142" s="11">
        <v>9.9145299145299137E-3</v>
      </c>
      <c r="E142" s="11">
        <v>1.0068376068376067E-2</v>
      </c>
      <c r="F142" s="11">
        <v>2.9897435897435896E-2</v>
      </c>
    </row>
    <row r="143" spans="2:6" x14ac:dyDescent="0.45">
      <c r="B143" s="2">
        <v>141</v>
      </c>
      <c r="C143" s="11">
        <v>9.743589743589744E-3</v>
      </c>
      <c r="D143" s="11">
        <v>1.0085470085470085E-2</v>
      </c>
      <c r="E143" s="11">
        <v>1.0068376068376067E-2</v>
      </c>
      <c r="F143" s="11">
        <v>2.9897435897435896E-2</v>
      </c>
    </row>
    <row r="144" spans="2:6" x14ac:dyDescent="0.45">
      <c r="B144" s="2">
        <v>142</v>
      </c>
      <c r="C144" s="11">
        <v>9.9145299145299137E-3</v>
      </c>
      <c r="D144" s="11">
        <v>9.743589743589744E-3</v>
      </c>
      <c r="E144" s="11">
        <v>9.9059829059829057E-3</v>
      </c>
      <c r="F144" s="11">
        <v>2.9564102564102565E-2</v>
      </c>
    </row>
    <row r="145" spans="2:6" x14ac:dyDescent="0.45">
      <c r="B145" s="2">
        <v>143</v>
      </c>
      <c r="C145" s="11">
        <v>9.9145299145299137E-3</v>
      </c>
      <c r="D145" s="11">
        <v>9.9145299145299137E-3</v>
      </c>
      <c r="E145" s="11">
        <v>9.7435897435897423E-3</v>
      </c>
      <c r="F145" s="11">
        <v>2.9572649572649573E-2</v>
      </c>
    </row>
    <row r="146" spans="2:6" x14ac:dyDescent="0.45">
      <c r="B146" s="2">
        <v>144</v>
      </c>
      <c r="C146" s="11">
        <v>1.0085470085470085E-2</v>
      </c>
      <c r="D146" s="11">
        <v>9.743589743589744E-3</v>
      </c>
      <c r="E146" s="11">
        <v>9.5811965811965806E-3</v>
      </c>
      <c r="F146" s="11">
        <v>2.9410256410256411E-2</v>
      </c>
    </row>
    <row r="147" spans="2:6" x14ac:dyDescent="0.45">
      <c r="B147" s="2">
        <v>145</v>
      </c>
      <c r="C147" s="11">
        <v>9.9145299145299137E-3</v>
      </c>
      <c r="D147" s="11">
        <v>9.9145299145299137E-3</v>
      </c>
      <c r="E147" s="11">
        <v>9.4188034188034189E-3</v>
      </c>
      <c r="F147" s="11">
        <v>2.924786324786325E-2</v>
      </c>
    </row>
    <row r="148" spans="2:6" x14ac:dyDescent="0.45">
      <c r="B148" s="2">
        <v>146</v>
      </c>
      <c r="C148" s="11">
        <v>1.0256410256410256E-2</v>
      </c>
      <c r="D148" s="11">
        <v>1.0085470085470085E-2</v>
      </c>
      <c r="E148" s="11">
        <v>9.2564102564102555E-3</v>
      </c>
      <c r="F148" s="11">
        <v>2.9598290598290597E-2</v>
      </c>
    </row>
    <row r="149" spans="2:6" x14ac:dyDescent="0.45">
      <c r="B149" s="2">
        <v>147</v>
      </c>
      <c r="C149" s="11">
        <v>7.6923076923076936E-3</v>
      </c>
      <c r="D149" s="11">
        <v>1.0256410256410256E-2</v>
      </c>
      <c r="E149" s="11">
        <v>9.4188034188034189E-3</v>
      </c>
      <c r="F149" s="11">
        <v>2.7367521367521366E-2</v>
      </c>
    </row>
    <row r="150" spans="2:6" x14ac:dyDescent="0.45">
      <c r="B150" s="2">
        <v>148</v>
      </c>
      <c r="C150" s="11">
        <v>9.2307692307692316E-3</v>
      </c>
      <c r="D150" s="11">
        <v>9.9145299145299137E-3</v>
      </c>
      <c r="E150" s="11">
        <v>9.9059829059829057E-3</v>
      </c>
      <c r="F150" s="11">
        <v>2.9051282051282053E-2</v>
      </c>
    </row>
    <row r="151" spans="2:6" x14ac:dyDescent="0.45">
      <c r="B151" s="2">
        <v>149</v>
      </c>
      <c r="C151" s="11">
        <v>9.5726495726495744E-3</v>
      </c>
      <c r="D151" s="11">
        <v>9.9145299145299137E-3</v>
      </c>
      <c r="E151" s="11">
        <v>9.9059829059829057E-3</v>
      </c>
      <c r="F151" s="11">
        <v>2.9393162393162392E-2</v>
      </c>
    </row>
    <row r="152" spans="2:6" x14ac:dyDescent="0.45">
      <c r="B152" s="2">
        <v>150</v>
      </c>
      <c r="C152" s="11">
        <v>9.5726495726495744E-3</v>
      </c>
      <c r="D152" s="11">
        <v>1.0256410256410256E-2</v>
      </c>
      <c r="E152" s="11">
        <v>9.9059829059829057E-3</v>
      </c>
      <c r="F152" s="11">
        <v>2.9735042735042738E-2</v>
      </c>
    </row>
    <row r="153" spans="2:6" x14ac:dyDescent="0.45">
      <c r="B153" s="2">
        <v>151</v>
      </c>
      <c r="C153" s="11">
        <v>9.9145299145299137E-3</v>
      </c>
      <c r="D153" s="11">
        <v>1.0256410256410256E-2</v>
      </c>
      <c r="E153" s="11">
        <v>1.0230769230769229E-2</v>
      </c>
      <c r="F153" s="11">
        <v>3.0401709401709401E-2</v>
      </c>
    </row>
    <row r="154" spans="2:6" x14ac:dyDescent="0.45">
      <c r="B154" s="2">
        <v>152</v>
      </c>
      <c r="C154" s="11">
        <v>1.0256410256410256E-2</v>
      </c>
      <c r="D154" s="11">
        <v>1.0085470085470085E-2</v>
      </c>
      <c r="E154" s="11">
        <v>1.0068376068376067E-2</v>
      </c>
      <c r="F154" s="11">
        <v>3.0410256410256409E-2</v>
      </c>
    </row>
    <row r="155" spans="2:6" x14ac:dyDescent="0.45">
      <c r="B155" s="2">
        <v>153</v>
      </c>
      <c r="C155" s="11">
        <v>9.9145299145299137E-3</v>
      </c>
      <c r="D155" s="11">
        <v>9.9145299145299137E-3</v>
      </c>
      <c r="E155" s="11">
        <v>9.7435897435897423E-3</v>
      </c>
      <c r="F155" s="11">
        <v>2.9572649572649573E-2</v>
      </c>
    </row>
    <row r="156" spans="2:6" x14ac:dyDescent="0.45">
      <c r="B156" s="2">
        <v>154</v>
      </c>
      <c r="C156" s="11">
        <v>9.5726495726495744E-3</v>
      </c>
      <c r="D156" s="11">
        <v>8.7179487179487192E-3</v>
      </c>
      <c r="E156" s="11">
        <v>9.7435897435897423E-3</v>
      </c>
      <c r="F156" s="11">
        <v>2.8034188034188036E-2</v>
      </c>
    </row>
    <row r="157" spans="2:6" x14ac:dyDescent="0.45">
      <c r="B157" s="2">
        <v>155</v>
      </c>
      <c r="C157" s="11">
        <v>9.5726495726495744E-3</v>
      </c>
      <c r="D157" s="11">
        <v>9.401709401709403E-3</v>
      </c>
      <c r="E157" s="11">
        <v>9.7435897435897423E-3</v>
      </c>
      <c r="F157" s="11">
        <v>2.8717948717948721E-2</v>
      </c>
    </row>
    <row r="158" spans="2:6" x14ac:dyDescent="0.45">
      <c r="B158" s="2">
        <v>156</v>
      </c>
      <c r="C158" s="11">
        <v>9.743589743589744E-3</v>
      </c>
      <c r="D158" s="11">
        <v>9.5726495726495744E-3</v>
      </c>
      <c r="E158" s="11">
        <v>9.7435897435897423E-3</v>
      </c>
      <c r="F158" s="11">
        <v>2.9059829059829061E-2</v>
      </c>
    </row>
    <row r="159" spans="2:6" x14ac:dyDescent="0.45">
      <c r="B159" s="2">
        <v>157</v>
      </c>
      <c r="C159" s="11">
        <v>9.743589743589744E-3</v>
      </c>
      <c r="D159" s="11">
        <v>9.743589743589744E-3</v>
      </c>
      <c r="E159" s="11">
        <v>9.7435897435897423E-3</v>
      </c>
      <c r="F159" s="11">
        <v>2.9230769230769227E-2</v>
      </c>
    </row>
    <row r="160" spans="2:6" x14ac:dyDescent="0.45">
      <c r="B160" s="2">
        <v>158</v>
      </c>
      <c r="C160" s="11">
        <v>9.9145299145299137E-3</v>
      </c>
      <c r="D160" s="11">
        <v>9.0598290598290603E-3</v>
      </c>
      <c r="E160" s="11">
        <v>9.5811965811965806E-3</v>
      </c>
      <c r="F160" s="11">
        <v>2.8555555555555556E-2</v>
      </c>
    </row>
    <row r="161" spans="2:6" x14ac:dyDescent="0.45">
      <c r="B161" s="2">
        <v>159</v>
      </c>
      <c r="C161" s="11">
        <v>1.0085470085470085E-2</v>
      </c>
      <c r="D161" s="11">
        <v>1.0085470085470085E-2</v>
      </c>
      <c r="E161" s="11">
        <v>9.5811965811965806E-3</v>
      </c>
      <c r="F161" s="11">
        <v>2.9752136752136751E-2</v>
      </c>
    </row>
    <row r="162" spans="2:6" x14ac:dyDescent="0.45">
      <c r="B162" s="2">
        <v>160</v>
      </c>
      <c r="C162" s="11">
        <v>1.0085470085470085E-2</v>
      </c>
      <c r="D162" s="11">
        <v>1.0085470085470085E-2</v>
      </c>
      <c r="E162" s="11">
        <v>9.7435897435897423E-3</v>
      </c>
      <c r="F162" s="11">
        <v>2.9914529914529912E-2</v>
      </c>
    </row>
    <row r="163" spans="2:6" x14ac:dyDescent="0.45">
      <c r="B163" s="2">
        <v>161</v>
      </c>
      <c r="C163" s="11">
        <v>1.0085470085470085E-2</v>
      </c>
      <c r="D163" s="11">
        <v>9.9145299145299137E-3</v>
      </c>
      <c r="E163" s="11">
        <v>9.5811965811965806E-3</v>
      </c>
      <c r="F163" s="11">
        <v>2.9581196581196578E-2</v>
      </c>
    </row>
    <row r="164" spans="2:6" x14ac:dyDescent="0.45">
      <c r="B164" s="2">
        <v>162</v>
      </c>
      <c r="C164" s="11">
        <v>9.9145299145299137E-3</v>
      </c>
      <c r="D164" s="11">
        <v>1.0256410256410256E-2</v>
      </c>
      <c r="E164" s="11">
        <v>9.5811965811965806E-3</v>
      </c>
      <c r="F164" s="11">
        <v>2.9752136752136754E-2</v>
      </c>
    </row>
    <row r="165" spans="2:6" x14ac:dyDescent="0.45">
      <c r="B165" s="2">
        <v>163</v>
      </c>
      <c r="C165" s="11">
        <v>1.0256410256410256E-2</v>
      </c>
      <c r="D165" s="11">
        <v>9.9145299145299137E-3</v>
      </c>
      <c r="E165" s="11">
        <v>9.5811965811965806E-3</v>
      </c>
      <c r="F165" s="11">
        <v>2.9752136752136754E-2</v>
      </c>
    </row>
    <row r="166" spans="2:6" x14ac:dyDescent="0.45">
      <c r="B166" s="2">
        <v>164</v>
      </c>
      <c r="C166" s="11">
        <v>1.0085470085470085E-2</v>
      </c>
      <c r="D166" s="11">
        <v>1.0085470085470085E-2</v>
      </c>
      <c r="E166" s="11">
        <v>9.5811965811965806E-3</v>
      </c>
      <c r="F166" s="11">
        <v>2.9752136752136751E-2</v>
      </c>
    </row>
    <row r="167" spans="2:6" x14ac:dyDescent="0.45">
      <c r="B167" s="2">
        <v>165</v>
      </c>
      <c r="C167" s="11">
        <v>1.0256410256410256E-2</v>
      </c>
      <c r="D167" s="11">
        <v>1.0256410256410256E-2</v>
      </c>
      <c r="E167" s="11">
        <v>9.4188034188034189E-3</v>
      </c>
      <c r="F167" s="11">
        <v>2.9931623931623928E-2</v>
      </c>
    </row>
    <row r="168" spans="2:6" x14ac:dyDescent="0.45">
      <c r="B168" s="2">
        <v>166</v>
      </c>
      <c r="C168" s="11">
        <v>1.0085470085470085E-2</v>
      </c>
      <c r="D168" s="11">
        <v>1.0256410256410256E-2</v>
      </c>
      <c r="E168" s="11">
        <v>9.5811965811965806E-3</v>
      </c>
      <c r="F168" s="11">
        <v>2.9923076923076924E-2</v>
      </c>
    </row>
    <row r="169" spans="2:6" x14ac:dyDescent="0.45">
      <c r="B169" s="2">
        <v>167</v>
      </c>
      <c r="C169" s="11">
        <v>1.0085470085470085E-2</v>
      </c>
      <c r="D169" s="11">
        <v>1.0598290598290599E-2</v>
      </c>
      <c r="E169" s="11">
        <v>9.5811965811965806E-3</v>
      </c>
      <c r="F169" s="11">
        <v>3.0264957264957263E-2</v>
      </c>
    </row>
    <row r="170" spans="2:6" x14ac:dyDescent="0.45">
      <c r="B170" s="2">
        <v>168</v>
      </c>
      <c r="C170" s="11">
        <v>1.0598290598290599E-2</v>
      </c>
      <c r="D170" s="11">
        <v>1.0256410256410256E-2</v>
      </c>
      <c r="E170" s="11">
        <v>9.5811965811965806E-3</v>
      </c>
      <c r="F170" s="11">
        <v>3.0435897435897433E-2</v>
      </c>
    </row>
    <row r="171" spans="2:6" x14ac:dyDescent="0.45">
      <c r="B171" s="2">
        <v>169</v>
      </c>
      <c r="C171" s="11">
        <v>1.0769230769230771E-2</v>
      </c>
      <c r="D171" s="11">
        <v>9.9145299145299137E-3</v>
      </c>
      <c r="E171" s="11">
        <v>9.5811965811965806E-3</v>
      </c>
      <c r="F171" s="11">
        <v>3.0264957264957267E-2</v>
      </c>
    </row>
    <row r="172" spans="2:6" x14ac:dyDescent="0.45">
      <c r="B172" s="2">
        <v>170</v>
      </c>
      <c r="C172" s="11">
        <v>1.0256410256410256E-2</v>
      </c>
      <c r="D172" s="11">
        <v>9.5726495726495744E-3</v>
      </c>
      <c r="E172" s="11">
        <v>9.7435897435897423E-3</v>
      </c>
      <c r="F172" s="11">
        <v>2.9572649572649573E-2</v>
      </c>
    </row>
    <row r="173" spans="2:6" x14ac:dyDescent="0.45">
      <c r="B173" s="2">
        <v>171</v>
      </c>
      <c r="C173" s="11">
        <v>1.0427350427350428E-2</v>
      </c>
      <c r="D173" s="11">
        <v>1.0085470085470085E-2</v>
      </c>
      <c r="E173" s="11">
        <v>9.4188034188034189E-3</v>
      </c>
      <c r="F173" s="11">
        <v>2.9931623931623932E-2</v>
      </c>
    </row>
    <row r="174" spans="2:6" x14ac:dyDescent="0.45">
      <c r="B174" s="2">
        <v>172</v>
      </c>
      <c r="C174" s="11">
        <v>1.0256410256410256E-2</v>
      </c>
      <c r="D174" s="11">
        <v>1.0256410256410256E-2</v>
      </c>
      <c r="E174" s="11">
        <v>9.5811965811965806E-3</v>
      </c>
      <c r="F174" s="11">
        <v>3.0094017094017093E-2</v>
      </c>
    </row>
    <row r="175" spans="2:6" x14ac:dyDescent="0.45">
      <c r="B175" s="2">
        <v>173</v>
      </c>
      <c r="C175" s="11">
        <v>1.0427350427350428E-2</v>
      </c>
      <c r="D175" s="11">
        <v>1.0085470085470085E-2</v>
      </c>
      <c r="E175" s="11">
        <v>9.5811965811965806E-3</v>
      </c>
      <c r="F175" s="11">
        <v>3.0094017094017093E-2</v>
      </c>
    </row>
    <row r="176" spans="2:6" x14ac:dyDescent="0.45">
      <c r="B176" s="2">
        <v>174</v>
      </c>
      <c r="C176" s="11">
        <v>1.0769230769230771E-2</v>
      </c>
      <c r="D176" s="11">
        <v>1.0085470085470085E-2</v>
      </c>
      <c r="E176" s="11">
        <v>9.7435897435897423E-3</v>
      </c>
      <c r="F176" s="11">
        <v>3.0598290598290598E-2</v>
      </c>
    </row>
    <row r="177" spans="2:6" x14ac:dyDescent="0.45">
      <c r="B177" s="2">
        <v>175</v>
      </c>
      <c r="C177" s="11">
        <v>1.0769230769230771E-2</v>
      </c>
      <c r="D177" s="11">
        <v>1.0085470085470085E-2</v>
      </c>
      <c r="E177" s="11">
        <v>9.5811965811965806E-3</v>
      </c>
      <c r="F177" s="11">
        <v>3.0435897435897436E-2</v>
      </c>
    </row>
    <row r="178" spans="2:6" x14ac:dyDescent="0.45">
      <c r="B178" s="2">
        <v>176</v>
      </c>
      <c r="C178" s="11">
        <v>1.0769230769230771E-2</v>
      </c>
      <c r="D178" s="11">
        <v>9.9145299145299137E-3</v>
      </c>
      <c r="E178" s="11">
        <v>9.5811965811965806E-3</v>
      </c>
      <c r="F178" s="11">
        <v>3.0264957264957267E-2</v>
      </c>
    </row>
    <row r="179" spans="2:6" x14ac:dyDescent="0.45">
      <c r="B179" s="2">
        <v>177</v>
      </c>
      <c r="C179" s="11">
        <v>1.094017094017094E-2</v>
      </c>
      <c r="D179" s="11">
        <v>9.9145299145299137E-3</v>
      </c>
      <c r="E179" s="11">
        <v>9.5811965811965806E-3</v>
      </c>
      <c r="F179" s="11">
        <v>3.0435897435897433E-2</v>
      </c>
    </row>
    <row r="180" spans="2:6" x14ac:dyDescent="0.45">
      <c r="B180" s="2">
        <v>178</v>
      </c>
      <c r="C180" s="11">
        <v>1.1388888888888888E-2</v>
      </c>
      <c r="D180" s="11">
        <v>9.9145299145299137E-3</v>
      </c>
      <c r="E180" s="11">
        <v>9.5811965811965806E-3</v>
      </c>
      <c r="F180" s="11">
        <v>3.0884615384615378E-2</v>
      </c>
    </row>
    <row r="181" spans="2:6" x14ac:dyDescent="0.45">
      <c r="B181" s="2">
        <v>179</v>
      </c>
      <c r="C181" s="11">
        <v>1.1487179487179488E-2</v>
      </c>
      <c r="D181" s="11">
        <v>1.0256410256410256E-2</v>
      </c>
      <c r="E181" s="11">
        <v>9.5811965811965806E-3</v>
      </c>
      <c r="F181" s="11">
        <v>3.132478632478633E-2</v>
      </c>
    </row>
    <row r="182" spans="2:6" x14ac:dyDescent="0.45">
      <c r="B182" s="2">
        <v>180</v>
      </c>
      <c r="C182" s="11">
        <v>1.1307692307692307E-2</v>
      </c>
      <c r="D182" s="11">
        <v>9.2307692307692316E-3</v>
      </c>
      <c r="E182" s="11">
        <v>9.5811965811965806E-3</v>
      </c>
      <c r="F182" s="11">
        <v>3.0119658119658121E-2</v>
      </c>
    </row>
    <row r="183" spans="2:6" x14ac:dyDescent="0.45">
      <c r="B183" s="2">
        <v>181</v>
      </c>
      <c r="C183" s="11">
        <v>1.1128205128205127E-2</v>
      </c>
      <c r="D183" s="11"/>
      <c r="E183" s="11">
        <v>9.7435897435897423E-3</v>
      </c>
      <c r="F183" s="11">
        <v>2.0871794871794871E-2</v>
      </c>
    </row>
    <row r="184" spans="2:6" x14ac:dyDescent="0.45">
      <c r="B184" s="2">
        <v>182</v>
      </c>
      <c r="C184" s="11">
        <v>1.1128205128205127E-2</v>
      </c>
      <c r="D184" s="11"/>
      <c r="E184" s="11">
        <v>9.5811965811965806E-3</v>
      </c>
      <c r="F184" s="11">
        <v>2.0709401709401706E-2</v>
      </c>
    </row>
    <row r="185" spans="2:6" x14ac:dyDescent="0.45">
      <c r="B185" s="2">
        <v>183</v>
      </c>
      <c r="C185" s="11">
        <v>1.094871794871795E-2</v>
      </c>
      <c r="D185" s="11"/>
      <c r="E185" s="11">
        <v>9.7435897435897423E-3</v>
      </c>
      <c r="F185" s="11">
        <v>2.069230769230769E-2</v>
      </c>
    </row>
    <row r="186" spans="2:6" x14ac:dyDescent="0.45">
      <c r="B186" s="2">
        <v>184</v>
      </c>
      <c r="C186" s="11">
        <v>1.094871794871795E-2</v>
      </c>
      <c r="D186" s="11"/>
      <c r="E186" s="11">
        <v>9.5811965811965806E-3</v>
      </c>
      <c r="F186" s="11">
        <v>2.0529914529914532E-2</v>
      </c>
    </row>
    <row r="187" spans="2:6" x14ac:dyDescent="0.45">
      <c r="B187" s="2">
        <v>185</v>
      </c>
      <c r="C187" s="11">
        <v>1.0769230769230769E-2</v>
      </c>
      <c r="D187" s="11"/>
      <c r="E187" s="11">
        <v>9.7435897435897423E-3</v>
      </c>
      <c r="F187" s="11">
        <v>2.0512820512820509E-2</v>
      </c>
    </row>
    <row r="188" spans="2:6" x14ac:dyDescent="0.45">
      <c r="B188" s="2">
        <v>186</v>
      </c>
      <c r="C188" s="11">
        <v>1.041025641025641E-2</v>
      </c>
      <c r="D188" s="11"/>
      <c r="E188" s="11">
        <v>1.0068376068376067E-2</v>
      </c>
      <c r="F188" s="11">
        <v>2.0478632478632477E-2</v>
      </c>
    </row>
    <row r="189" spans="2:6" x14ac:dyDescent="0.45">
      <c r="B189" s="2">
        <v>187</v>
      </c>
      <c r="C189" s="11">
        <v>1.041025641025641E-2</v>
      </c>
      <c r="D189" s="11"/>
      <c r="E189" s="11">
        <v>1.0230769230769229E-2</v>
      </c>
      <c r="F189" s="11">
        <v>2.0641025641025639E-2</v>
      </c>
    </row>
    <row r="190" spans="2:6" x14ac:dyDescent="0.45">
      <c r="B190" s="2">
        <v>188</v>
      </c>
      <c r="C190" s="11">
        <v>1.0589743589743589E-2</v>
      </c>
      <c r="D190" s="11"/>
      <c r="E190" s="11">
        <v>1.0068376068376067E-2</v>
      </c>
      <c r="F190" s="11">
        <v>2.0658119658119659E-2</v>
      </c>
    </row>
    <row r="191" spans="2:6" x14ac:dyDescent="0.45">
      <c r="B191" s="2">
        <v>189</v>
      </c>
      <c r="C191" s="11">
        <v>1.094871794871795E-2</v>
      </c>
      <c r="D191" s="11"/>
      <c r="E191" s="11">
        <v>1.0068376068376067E-2</v>
      </c>
      <c r="F191" s="11">
        <v>2.1017094017094017E-2</v>
      </c>
    </row>
    <row r="192" spans="2:6" x14ac:dyDescent="0.45">
      <c r="B192" s="2">
        <v>190</v>
      </c>
      <c r="C192" s="11">
        <v>1.1576923076923077E-2</v>
      </c>
      <c r="D192" s="11"/>
      <c r="E192" s="11">
        <v>1.0230769230769229E-2</v>
      </c>
      <c r="F192" s="11">
        <v>2.1807692307692306E-2</v>
      </c>
    </row>
    <row r="193" spans="2:6" x14ac:dyDescent="0.45">
      <c r="B193" s="2">
        <v>191</v>
      </c>
      <c r="C193" s="11">
        <v>1.1658119658119658E-2</v>
      </c>
      <c r="D193" s="11"/>
      <c r="E193" s="11">
        <v>9.9059829059829057E-3</v>
      </c>
      <c r="F193" s="11">
        <v>2.1564102564102565E-2</v>
      </c>
    </row>
    <row r="194" spans="2:6" x14ac:dyDescent="0.45">
      <c r="B194" s="2">
        <v>192</v>
      </c>
      <c r="C194" s="11">
        <v>1.1658119658119658E-2</v>
      </c>
      <c r="D194" s="11"/>
      <c r="E194" s="11">
        <v>9.9059829059829057E-3</v>
      </c>
      <c r="F194" s="11">
        <v>2.1564102564102565E-2</v>
      </c>
    </row>
    <row r="195" spans="2:6" x14ac:dyDescent="0.45">
      <c r="B195" s="2">
        <v>193</v>
      </c>
      <c r="C195" s="11">
        <v>1.1658119658119658E-2</v>
      </c>
      <c r="D195" s="11"/>
      <c r="E195" s="11">
        <v>9.5811965811965806E-3</v>
      </c>
      <c r="F195" s="11">
        <v>2.1239316239316238E-2</v>
      </c>
    </row>
    <row r="196" spans="2:6" x14ac:dyDescent="0.45">
      <c r="B196" s="2">
        <v>194</v>
      </c>
      <c r="C196" s="11">
        <v>1.1282051282051281E-2</v>
      </c>
      <c r="D196" s="11"/>
      <c r="E196" s="11">
        <v>9.4188034188034189E-3</v>
      </c>
      <c r="F196" s="11">
        <v>2.0700854700854698E-2</v>
      </c>
    </row>
    <row r="197" spans="2:6" x14ac:dyDescent="0.45">
      <c r="B197" s="2">
        <v>195</v>
      </c>
      <c r="C197" s="11">
        <v>1.1658119658119658E-2</v>
      </c>
      <c r="D197" s="11"/>
      <c r="E197" s="11">
        <v>9.4188034188034189E-3</v>
      </c>
      <c r="F197" s="11">
        <v>2.1076923076923076E-2</v>
      </c>
    </row>
    <row r="198" spans="2:6" x14ac:dyDescent="0.45">
      <c r="B198" s="2">
        <v>196</v>
      </c>
      <c r="C198" s="11">
        <v>1.1282051282051281E-2</v>
      </c>
      <c r="D198" s="11"/>
      <c r="E198" s="11">
        <v>9.2564102564102555E-3</v>
      </c>
      <c r="F198" s="11">
        <v>2.0538461538461537E-2</v>
      </c>
    </row>
    <row r="199" spans="2:6" x14ac:dyDescent="0.45">
      <c r="B199" s="2">
        <v>197</v>
      </c>
      <c r="C199" s="11">
        <v>1.1658119658119658E-2</v>
      </c>
      <c r="D199" s="11"/>
      <c r="E199" s="11">
        <v>9.4188034188034189E-3</v>
      </c>
      <c r="F199" s="11">
        <v>2.1076923076923076E-2</v>
      </c>
    </row>
    <row r="200" spans="2:6" x14ac:dyDescent="0.45">
      <c r="B200" s="2">
        <v>198</v>
      </c>
      <c r="C200" s="11">
        <v>1.1846153846153847E-2</v>
      </c>
      <c r="D200" s="11"/>
      <c r="E200" s="11">
        <v>9.4188034188034189E-3</v>
      </c>
      <c r="F200" s="11">
        <v>2.1264957264957265E-2</v>
      </c>
    </row>
    <row r="201" spans="2:6" x14ac:dyDescent="0.45">
      <c r="B201" s="2">
        <v>199</v>
      </c>
      <c r="C201" s="11">
        <v>1.1658119658119658E-2</v>
      </c>
      <c r="D201" s="11"/>
      <c r="E201" s="11">
        <v>9.4188034188034189E-3</v>
      </c>
      <c r="F201" s="11">
        <v>2.1076923076923076E-2</v>
      </c>
    </row>
    <row r="202" spans="2:6" x14ac:dyDescent="0.45">
      <c r="B202" s="2">
        <v>200</v>
      </c>
      <c r="C202" s="11">
        <v>1.1282051282051281E-2</v>
      </c>
      <c r="D202" s="11"/>
      <c r="E202" s="11">
        <v>9.4188034188034189E-3</v>
      </c>
      <c r="F202" s="11">
        <v>2.0700854700854698E-2</v>
      </c>
    </row>
    <row r="203" spans="2:6" x14ac:dyDescent="0.45">
      <c r="B203" s="2">
        <v>201</v>
      </c>
      <c r="C203" s="11">
        <v>1.147008547008547E-2</v>
      </c>
      <c r="D203" s="11"/>
      <c r="E203" s="11">
        <v>9.5811965811965806E-3</v>
      </c>
      <c r="F203" s="11">
        <v>2.1051282051282053E-2</v>
      </c>
    </row>
    <row r="204" spans="2:6" x14ac:dyDescent="0.45">
      <c r="B204" s="2">
        <v>202</v>
      </c>
      <c r="C204" s="11">
        <v>1.2034188034188034E-2</v>
      </c>
      <c r="D204" s="11"/>
      <c r="E204" s="11">
        <v>9.7435897435897423E-3</v>
      </c>
      <c r="F204" s="11">
        <v>2.1777777777777778E-2</v>
      </c>
    </row>
    <row r="205" spans="2:6" x14ac:dyDescent="0.45">
      <c r="B205" s="2">
        <v>203</v>
      </c>
      <c r="C205" s="11">
        <v>1.1846153846153847E-2</v>
      </c>
      <c r="D205" s="11"/>
      <c r="E205" s="11">
        <v>9.7435897435897423E-3</v>
      </c>
      <c r="F205" s="11">
        <v>2.1589743589743589E-2</v>
      </c>
    </row>
    <row r="206" spans="2:6" x14ac:dyDescent="0.45">
      <c r="B206" s="2">
        <v>204</v>
      </c>
      <c r="C206" s="11">
        <v>1.1282051282051281E-2</v>
      </c>
      <c r="D206" s="11"/>
      <c r="E206" s="11">
        <v>9.7435897435897423E-3</v>
      </c>
      <c r="F206" s="11">
        <v>2.1025641025641022E-2</v>
      </c>
    </row>
    <row r="207" spans="2:6" x14ac:dyDescent="0.45">
      <c r="B207" s="2">
        <v>205</v>
      </c>
      <c r="C207" s="11">
        <v>1.1658119658119658E-2</v>
      </c>
      <c r="D207" s="11"/>
      <c r="E207" s="11">
        <v>9.4188034188034189E-3</v>
      </c>
      <c r="F207" s="11">
        <v>2.1076923076923076E-2</v>
      </c>
    </row>
    <row r="208" spans="2:6" x14ac:dyDescent="0.45">
      <c r="B208" s="2">
        <v>206</v>
      </c>
      <c r="C208" s="11">
        <v>1.147008547008547E-2</v>
      </c>
      <c r="D208" s="11"/>
      <c r="E208" s="11">
        <v>9.2564102564102555E-3</v>
      </c>
      <c r="F208" s="11">
        <v>2.0726495726495726E-2</v>
      </c>
    </row>
    <row r="209" spans="2:6" x14ac:dyDescent="0.45">
      <c r="B209" s="2">
        <v>207</v>
      </c>
      <c r="C209" s="11">
        <v>1.1094017094017094E-2</v>
      </c>
      <c r="D209" s="11"/>
      <c r="E209" s="11">
        <v>9.5811965811965806E-3</v>
      </c>
      <c r="F209" s="11">
        <v>2.0675213675213674E-2</v>
      </c>
    </row>
    <row r="210" spans="2:6" x14ac:dyDescent="0.45">
      <c r="B210" s="2">
        <v>208</v>
      </c>
      <c r="C210" s="11">
        <v>1.1282051282051281E-2</v>
      </c>
      <c r="D210" s="11"/>
      <c r="E210" s="11">
        <v>9.7435897435897423E-3</v>
      </c>
      <c r="F210" s="11">
        <v>2.1025641025641022E-2</v>
      </c>
    </row>
    <row r="211" spans="2:6" x14ac:dyDescent="0.45">
      <c r="B211" s="2">
        <v>209</v>
      </c>
      <c r="C211" s="11">
        <v>1.1282051282051281E-2</v>
      </c>
      <c r="D211" s="11"/>
      <c r="E211" s="11">
        <v>9.7435897435897423E-3</v>
      </c>
      <c r="F211" s="11">
        <v>2.1025641025641022E-2</v>
      </c>
    </row>
    <row r="212" spans="2:6" x14ac:dyDescent="0.45">
      <c r="B212" s="2">
        <v>210</v>
      </c>
      <c r="C212" s="11">
        <v>1.1094017094017094E-2</v>
      </c>
      <c r="D212" s="11"/>
      <c r="E212" s="11">
        <v>9.7435897435897423E-3</v>
      </c>
      <c r="F212" s="11">
        <v>2.0837606837606836E-2</v>
      </c>
    </row>
    <row r="213" spans="2:6" x14ac:dyDescent="0.45">
      <c r="B213" s="2">
        <v>211</v>
      </c>
      <c r="C213" s="11">
        <v>1.1094017094017094E-2</v>
      </c>
      <c r="D213" s="11"/>
      <c r="E213" s="11"/>
      <c r="F213" s="11">
        <v>1.1094017094017094E-2</v>
      </c>
    </row>
    <row r="214" spans="2:6" x14ac:dyDescent="0.45">
      <c r="B214" s="2">
        <v>212</v>
      </c>
      <c r="C214" s="11">
        <v>1.052991452991453E-2</v>
      </c>
      <c r="D214" s="11"/>
      <c r="E214" s="11"/>
      <c r="F214" s="11">
        <v>1.052991452991453E-2</v>
      </c>
    </row>
    <row r="215" spans="2:6" x14ac:dyDescent="0.45">
      <c r="B215" s="2">
        <v>213</v>
      </c>
      <c r="C215" s="11">
        <v>1.052991452991453E-2</v>
      </c>
      <c r="D215" s="11"/>
      <c r="E215" s="11"/>
      <c r="F215" s="11">
        <v>1.052991452991453E-2</v>
      </c>
    </row>
    <row r="216" spans="2:6" x14ac:dyDescent="0.45">
      <c r="B216" s="2">
        <v>214</v>
      </c>
      <c r="C216" s="11">
        <v>1.1094017094017094E-2</v>
      </c>
      <c r="D216" s="11"/>
      <c r="E216" s="11"/>
      <c r="F216" s="11">
        <v>1.1094017094017094E-2</v>
      </c>
    </row>
    <row r="217" spans="2:6" x14ac:dyDescent="0.45">
      <c r="B217" s="2">
        <v>215</v>
      </c>
      <c r="C217" s="11">
        <v>1.1094017094017094E-2</v>
      </c>
      <c r="D217" s="11"/>
      <c r="E217" s="11"/>
      <c r="F217" s="11">
        <v>1.1094017094017094E-2</v>
      </c>
    </row>
    <row r="218" spans="2:6" x14ac:dyDescent="0.45">
      <c r="B218" s="2">
        <v>216</v>
      </c>
      <c r="C218" s="11">
        <v>1.0905982905982905E-2</v>
      </c>
      <c r="D218" s="11"/>
      <c r="E218" s="11"/>
      <c r="F218" s="11">
        <v>1.0905982905982905E-2</v>
      </c>
    </row>
    <row r="219" spans="2:6" x14ac:dyDescent="0.45">
      <c r="B219" s="2">
        <v>217</v>
      </c>
      <c r="C219" s="11">
        <v>1.1282051282051281E-2</v>
      </c>
      <c r="D219" s="11"/>
      <c r="E219" s="11"/>
      <c r="F219" s="11">
        <v>1.1282051282051281E-2</v>
      </c>
    </row>
    <row r="220" spans="2:6" x14ac:dyDescent="0.45">
      <c r="B220" s="2">
        <v>218</v>
      </c>
      <c r="C220" s="11">
        <v>1.1846153846153847E-2</v>
      </c>
      <c r="D220" s="11"/>
      <c r="E220" s="11"/>
      <c r="F220" s="11">
        <v>1.1846153846153847E-2</v>
      </c>
    </row>
    <row r="221" spans="2:6" x14ac:dyDescent="0.45">
      <c r="B221" s="2">
        <v>219</v>
      </c>
      <c r="C221" s="11">
        <v>1.147008547008547E-2</v>
      </c>
      <c r="D221" s="11"/>
      <c r="E221" s="11"/>
      <c r="F221" s="11">
        <v>1.147008547008547E-2</v>
      </c>
    </row>
    <row r="222" spans="2:6" x14ac:dyDescent="0.45">
      <c r="B222" s="2">
        <v>220</v>
      </c>
      <c r="C222" s="11">
        <v>1.1282051282051281E-2</v>
      </c>
      <c r="D222" s="11"/>
      <c r="E222" s="11"/>
      <c r="F222" s="11">
        <v>1.1282051282051281E-2</v>
      </c>
    </row>
    <row r="223" spans="2:6" x14ac:dyDescent="0.45">
      <c r="B223" s="2">
        <v>221</v>
      </c>
      <c r="C223" s="11">
        <v>1.1282051282051281E-2</v>
      </c>
      <c r="D223" s="11"/>
      <c r="E223" s="11"/>
      <c r="F223" s="11">
        <v>1.1282051282051281E-2</v>
      </c>
    </row>
    <row r="224" spans="2:6" x14ac:dyDescent="0.45">
      <c r="B224" s="2">
        <v>222</v>
      </c>
      <c r="C224" s="11">
        <v>1.0717948717948718E-2</v>
      </c>
      <c r="D224" s="11"/>
      <c r="E224" s="11"/>
      <c r="F224" s="11">
        <v>1.0717948717948718E-2</v>
      </c>
    </row>
    <row r="225" spans="2:6" x14ac:dyDescent="0.45">
      <c r="B225" s="2">
        <v>223</v>
      </c>
      <c r="C225" s="11">
        <v>1.052991452991453E-2</v>
      </c>
      <c r="D225" s="11"/>
      <c r="E225" s="11"/>
      <c r="F225" s="11">
        <v>1.052991452991453E-2</v>
      </c>
    </row>
    <row r="226" spans="2:6" x14ac:dyDescent="0.45">
      <c r="B226" s="2">
        <v>224</v>
      </c>
      <c r="C226" s="11">
        <v>1.0717948717948718E-2</v>
      </c>
      <c r="D226" s="11"/>
      <c r="E226" s="11"/>
      <c r="F226" s="11">
        <v>1.0717948717948718E-2</v>
      </c>
    </row>
    <row r="227" spans="2:6" x14ac:dyDescent="0.45">
      <c r="B227" s="2">
        <v>225</v>
      </c>
      <c r="C227" s="11">
        <v>1.147008547008547E-2</v>
      </c>
      <c r="D227" s="11"/>
      <c r="E227" s="11"/>
      <c r="F227" s="11">
        <v>1.147008547008547E-2</v>
      </c>
    </row>
    <row r="228" spans="2:6" x14ac:dyDescent="0.45">
      <c r="B228" s="2">
        <v>226</v>
      </c>
      <c r="C228" s="11">
        <v>1.1282051282051281E-2</v>
      </c>
      <c r="D228" s="11"/>
      <c r="E228" s="11"/>
      <c r="F228" s="11">
        <v>1.1282051282051281E-2</v>
      </c>
    </row>
    <row r="229" spans="2:6" x14ac:dyDescent="0.45">
      <c r="B229" s="2">
        <v>227</v>
      </c>
      <c r="C229" s="11">
        <v>1.1094017094017094E-2</v>
      </c>
      <c r="D229" s="11"/>
      <c r="E229" s="11"/>
      <c r="F229" s="11">
        <v>1.1094017094017094E-2</v>
      </c>
    </row>
    <row r="230" spans="2:6" x14ac:dyDescent="0.45">
      <c r="B230" s="2">
        <v>228</v>
      </c>
      <c r="C230" s="11">
        <v>1.0905982905982905E-2</v>
      </c>
      <c r="D230" s="11"/>
      <c r="E230" s="11"/>
      <c r="F230" s="11">
        <v>1.0905982905982905E-2</v>
      </c>
    </row>
    <row r="231" spans="2:6" x14ac:dyDescent="0.45">
      <c r="B231" s="2">
        <v>229</v>
      </c>
      <c r="C231" s="11">
        <v>1.0717948717948718E-2</v>
      </c>
      <c r="D231" s="11"/>
      <c r="E231" s="11"/>
      <c r="F231" s="11">
        <v>1.0717948717948718E-2</v>
      </c>
    </row>
    <row r="232" spans="2:6" x14ac:dyDescent="0.45">
      <c r="B232" s="2">
        <v>230</v>
      </c>
      <c r="C232" s="11">
        <v>1.147008547008547E-2</v>
      </c>
      <c r="D232" s="11"/>
      <c r="E232" s="11"/>
      <c r="F232" s="11">
        <v>1.147008547008547E-2</v>
      </c>
    </row>
    <row r="233" spans="2:6" x14ac:dyDescent="0.45">
      <c r="B233" s="2">
        <v>231</v>
      </c>
      <c r="C233" s="11">
        <v>1.2692307692307694E-2</v>
      </c>
      <c r="D233" s="11"/>
      <c r="E233" s="11"/>
      <c r="F233" s="11">
        <v>1.2692307692307694E-2</v>
      </c>
    </row>
    <row r="234" spans="2:6" x14ac:dyDescent="0.45">
      <c r="B234" s="2">
        <v>232</v>
      </c>
      <c r="C234" s="11">
        <v>1.3170940170940173E-2</v>
      </c>
      <c r="D234" s="11"/>
      <c r="E234" s="11"/>
      <c r="F234" s="11">
        <v>1.3170940170940173E-2</v>
      </c>
    </row>
    <row r="235" spans="2:6" x14ac:dyDescent="0.45">
      <c r="B235" s="2">
        <v>233</v>
      </c>
      <c r="C235" s="11">
        <v>1.2974358974358976E-2</v>
      </c>
      <c r="D235" s="11"/>
      <c r="E235" s="11"/>
      <c r="F235" s="11">
        <v>1.2974358974358976E-2</v>
      </c>
    </row>
    <row r="236" spans="2:6" x14ac:dyDescent="0.45">
      <c r="B236" s="2">
        <v>234</v>
      </c>
      <c r="C236" s="11">
        <v>1.2384615384615385E-2</v>
      </c>
      <c r="D236" s="11"/>
      <c r="E236" s="11"/>
      <c r="F236" s="11">
        <v>1.2384615384615385E-2</v>
      </c>
    </row>
    <row r="237" spans="2:6" x14ac:dyDescent="0.45">
      <c r="B237" s="2">
        <v>235</v>
      </c>
      <c r="C237" s="11">
        <v>1.258119658119658E-2</v>
      </c>
      <c r="D237" s="11"/>
      <c r="E237" s="11"/>
      <c r="F237" s="11">
        <v>1.258119658119658E-2</v>
      </c>
    </row>
    <row r="238" spans="2:6" x14ac:dyDescent="0.45">
      <c r="B238" s="2">
        <v>236</v>
      </c>
      <c r="C238" s="11">
        <v>1.2188034188034188E-2</v>
      </c>
      <c r="D238" s="11"/>
      <c r="E238" s="11"/>
      <c r="F238" s="11">
        <v>1.2188034188034188E-2</v>
      </c>
    </row>
    <row r="239" spans="2:6" x14ac:dyDescent="0.45">
      <c r="B239" s="2">
        <v>237</v>
      </c>
      <c r="C239" s="11">
        <v>1.1794871794871795E-2</v>
      </c>
      <c r="D239" s="11"/>
      <c r="E239" s="11"/>
      <c r="F239" s="11">
        <v>1.1794871794871795E-2</v>
      </c>
    </row>
    <row r="240" spans="2:6" x14ac:dyDescent="0.45">
      <c r="B240" s="2">
        <v>238</v>
      </c>
      <c r="C240" s="11">
        <v>1.1598290598290597E-2</v>
      </c>
      <c r="D240" s="11"/>
      <c r="E240" s="11"/>
      <c r="F240" s="11">
        <v>1.1598290598290597E-2</v>
      </c>
    </row>
    <row r="241" spans="2:6" x14ac:dyDescent="0.45">
      <c r="B241" s="2">
        <v>239</v>
      </c>
      <c r="C241" s="11">
        <v>1.2188034188034188E-2</v>
      </c>
      <c r="D241" s="11"/>
      <c r="E241" s="11"/>
      <c r="F241" s="11">
        <v>1.2188034188034188E-2</v>
      </c>
    </row>
    <row r="242" spans="2:6" x14ac:dyDescent="0.45">
      <c r="B242" s="2">
        <v>240</v>
      </c>
      <c r="C242" s="11">
        <v>1.2974358974358976E-2</v>
      </c>
      <c r="D242" s="11"/>
      <c r="E242" s="11"/>
      <c r="F242" s="11">
        <v>1.2974358974358976E-2</v>
      </c>
    </row>
    <row r="243" spans="2:6" x14ac:dyDescent="0.45">
      <c r="B243" s="2">
        <v>241</v>
      </c>
      <c r="C243" s="11">
        <v>1.2384615384615385E-2</v>
      </c>
      <c r="D243" s="11"/>
      <c r="E243" s="11"/>
      <c r="F243" s="11">
        <v>1.2384615384615385E-2</v>
      </c>
    </row>
    <row r="244" spans="2:6" x14ac:dyDescent="0.45">
      <c r="B244" s="2">
        <v>242</v>
      </c>
      <c r="C244" s="11">
        <v>1.1598290598290597E-2</v>
      </c>
      <c r="D244" s="11"/>
      <c r="E244" s="11"/>
      <c r="F244" s="11">
        <v>1.1598290598290597E-2</v>
      </c>
    </row>
    <row r="245" spans="2:6" x14ac:dyDescent="0.45">
      <c r="B245" s="2">
        <v>243</v>
      </c>
      <c r="C245" s="11">
        <v>1.1598290598290597E-2</v>
      </c>
      <c r="D245" s="11"/>
      <c r="E245" s="11"/>
      <c r="F245" s="11">
        <v>1.1598290598290597E-2</v>
      </c>
    </row>
    <row r="246" spans="2:6" x14ac:dyDescent="0.45">
      <c r="B246" s="2">
        <v>244</v>
      </c>
      <c r="C246" s="11">
        <v>1.1598290598290597E-2</v>
      </c>
      <c r="D246" s="11"/>
      <c r="E246" s="11"/>
      <c r="F246" s="11">
        <v>1.1598290598290597E-2</v>
      </c>
    </row>
    <row r="247" spans="2:6" x14ac:dyDescent="0.45">
      <c r="B247" s="2">
        <v>245</v>
      </c>
      <c r="C247" s="11">
        <v>1.1538461538461539E-2</v>
      </c>
      <c r="D247" s="11"/>
      <c r="E247" s="11"/>
      <c r="F247" s="11">
        <v>1.1538461538461539E-2</v>
      </c>
    </row>
    <row r="248" spans="2:6" x14ac:dyDescent="0.45">
      <c r="B248" s="2">
        <v>246</v>
      </c>
      <c r="C248" s="11">
        <v>1.1846153846153847E-2</v>
      </c>
      <c r="D248" s="11"/>
      <c r="E248" s="11"/>
      <c r="F248" s="11">
        <v>1.1846153846153847E-2</v>
      </c>
    </row>
    <row r="249" spans="2:6" x14ac:dyDescent="0.45">
      <c r="B249" s="2">
        <v>247</v>
      </c>
      <c r="C249" s="11">
        <v>1.1658119658119658E-2</v>
      </c>
      <c r="D249" s="11"/>
      <c r="E249" s="11"/>
      <c r="F249" s="11">
        <v>1.1658119658119658E-2</v>
      </c>
    </row>
    <row r="250" spans="2:6" x14ac:dyDescent="0.45">
      <c r="B250" s="2">
        <v>248</v>
      </c>
      <c r="C250" s="11">
        <v>1.2034188034188034E-2</v>
      </c>
      <c r="D250" s="11"/>
      <c r="E250" s="11"/>
      <c r="F250" s="11">
        <v>1.2034188034188034E-2</v>
      </c>
    </row>
    <row r="251" spans="2:6" x14ac:dyDescent="0.45">
      <c r="B251" s="2">
        <v>249</v>
      </c>
      <c r="C251" s="11">
        <v>1.147008547008547E-2</v>
      </c>
      <c r="D251" s="11"/>
      <c r="E251" s="11"/>
      <c r="F251" s="11">
        <v>1.147008547008547E-2</v>
      </c>
    </row>
    <row r="252" spans="2:6" x14ac:dyDescent="0.45">
      <c r="B252" s="2">
        <v>250</v>
      </c>
      <c r="C252" s="11">
        <v>1.1658119658119658E-2</v>
      </c>
      <c r="D252" s="11"/>
      <c r="E252" s="11"/>
      <c r="F252" s="11">
        <v>1.1658119658119658E-2</v>
      </c>
    </row>
    <row r="253" spans="2:6" x14ac:dyDescent="0.45">
      <c r="B253" s="2">
        <v>251</v>
      </c>
      <c r="C253" s="11">
        <v>1.1282051282051281E-2</v>
      </c>
      <c r="D253" s="11"/>
      <c r="E253" s="11"/>
      <c r="F253" s="11">
        <v>1.1282051282051281E-2</v>
      </c>
    </row>
    <row r="254" spans="2:6" x14ac:dyDescent="0.45">
      <c r="B254" s="2">
        <v>252</v>
      </c>
      <c r="C254" s="11">
        <v>1.0162393162393162E-2</v>
      </c>
      <c r="D254" s="11"/>
      <c r="E254" s="11"/>
      <c r="F254" s="11">
        <v>1.0162393162393162E-2</v>
      </c>
    </row>
    <row r="255" spans="2:6" x14ac:dyDescent="0.45">
      <c r="B255" s="2">
        <v>253</v>
      </c>
      <c r="C255" s="11">
        <v>1.0427350427350428E-2</v>
      </c>
      <c r="D255" s="11"/>
      <c r="E255" s="11"/>
      <c r="F255" s="11">
        <v>1.0427350427350428E-2</v>
      </c>
    </row>
    <row r="256" spans="2:6" x14ac:dyDescent="0.45">
      <c r="B256" s="2">
        <v>254</v>
      </c>
      <c r="C256" s="11">
        <v>1.0085470085470085E-2</v>
      </c>
      <c r="D256" s="11"/>
      <c r="E256" s="11"/>
      <c r="F256" s="11">
        <v>1.0085470085470085E-2</v>
      </c>
    </row>
    <row r="257" spans="2:6" x14ac:dyDescent="0.45">
      <c r="B257" s="2">
        <v>255</v>
      </c>
      <c r="C257" s="11">
        <v>1.0085470085470085E-2</v>
      </c>
      <c r="D257" s="11"/>
      <c r="E257" s="11"/>
      <c r="F257" s="11">
        <v>1.0085470085470085E-2</v>
      </c>
    </row>
    <row r="258" spans="2:6" x14ac:dyDescent="0.45">
      <c r="B258" s="2">
        <v>256</v>
      </c>
      <c r="C258" s="11">
        <v>1.0085470085470085E-2</v>
      </c>
      <c r="D258" s="11"/>
      <c r="E258" s="11"/>
      <c r="F258" s="11">
        <v>1.0085470085470085E-2</v>
      </c>
    </row>
    <row r="259" spans="2:6" x14ac:dyDescent="0.45">
      <c r="B259" s="2">
        <v>257</v>
      </c>
      <c r="C259" s="11">
        <v>8.8888888888888889E-3</v>
      </c>
      <c r="D259" s="11"/>
      <c r="E259" s="11"/>
      <c r="F259" s="11">
        <v>8.8888888888888889E-3</v>
      </c>
    </row>
    <row r="260" spans="2:6" x14ac:dyDescent="0.45">
      <c r="B260" s="2">
        <v>258</v>
      </c>
      <c r="C260" s="11">
        <v>1.0598290598290599E-2</v>
      </c>
      <c r="D260" s="11"/>
      <c r="E260" s="11"/>
      <c r="F260" s="11">
        <v>1.0598290598290599E-2</v>
      </c>
    </row>
    <row r="261" spans="2:6" x14ac:dyDescent="0.45">
      <c r="B261" s="2">
        <v>259</v>
      </c>
      <c r="C261" s="11">
        <v>1.0769230769230771E-2</v>
      </c>
      <c r="D261" s="11"/>
      <c r="E261" s="11"/>
      <c r="F261" s="11">
        <v>1.0769230769230771E-2</v>
      </c>
    </row>
    <row r="262" spans="2:6" x14ac:dyDescent="0.45">
      <c r="B262" s="2">
        <v>260</v>
      </c>
      <c r="C262" s="11">
        <v>1.0598290598290599E-2</v>
      </c>
      <c r="D262" s="11"/>
      <c r="E262" s="11"/>
      <c r="F262" s="11">
        <v>1.0598290598290599E-2</v>
      </c>
    </row>
    <row r="263" spans="2:6" x14ac:dyDescent="0.45">
      <c r="B263" s="2">
        <v>261</v>
      </c>
      <c r="C263" s="11">
        <v>1.094017094017094E-2</v>
      </c>
      <c r="D263" s="11"/>
      <c r="E263" s="11"/>
      <c r="F263" s="11">
        <v>1.094017094017094E-2</v>
      </c>
    </row>
    <row r="264" spans="2:6" x14ac:dyDescent="0.45">
      <c r="B264" s="2">
        <v>262</v>
      </c>
      <c r="C264" s="11">
        <v>1.0598290598290599E-2</v>
      </c>
      <c r="D264" s="11"/>
      <c r="E264" s="11"/>
      <c r="F264" s="11">
        <v>1.0598290598290599E-2</v>
      </c>
    </row>
    <row r="265" spans="2:6" x14ac:dyDescent="0.45">
      <c r="B265" s="2">
        <v>263</v>
      </c>
      <c r="C265" s="11">
        <v>1.0085470085470085E-2</v>
      </c>
      <c r="D265" s="11"/>
      <c r="E265" s="11"/>
      <c r="F265" s="11">
        <v>1.0085470085470085E-2</v>
      </c>
    </row>
    <row r="266" spans="2:6" x14ac:dyDescent="0.45">
      <c r="B266" s="2">
        <v>264</v>
      </c>
      <c r="C266" s="11">
        <v>1.0085470085470085E-2</v>
      </c>
      <c r="D266" s="11"/>
      <c r="E266" s="11"/>
      <c r="F266" s="11">
        <v>1.0085470085470085E-2</v>
      </c>
    </row>
    <row r="267" spans="2:6" x14ac:dyDescent="0.45">
      <c r="B267" s="2">
        <v>265</v>
      </c>
      <c r="C267" s="11">
        <v>1.0256410256410256E-2</v>
      </c>
      <c r="D267" s="11"/>
      <c r="E267" s="11"/>
      <c r="F267" s="11">
        <v>1.0256410256410256E-2</v>
      </c>
    </row>
    <row r="268" spans="2:6" x14ac:dyDescent="0.45">
      <c r="B268" s="2">
        <v>266</v>
      </c>
      <c r="C268" s="11">
        <v>1.0256410256410256E-2</v>
      </c>
      <c r="D268" s="11"/>
      <c r="E268" s="11"/>
      <c r="F268" s="11">
        <v>1.0256410256410256E-2</v>
      </c>
    </row>
    <row r="269" spans="2:6" x14ac:dyDescent="0.45">
      <c r="B269" s="2">
        <v>267</v>
      </c>
      <c r="C269" s="11">
        <v>1.0427350427350428E-2</v>
      </c>
      <c r="D269" s="11"/>
      <c r="E269" s="11"/>
      <c r="F269" s="11">
        <v>1.0427350427350428E-2</v>
      </c>
    </row>
    <row r="270" spans="2:6" x14ac:dyDescent="0.45">
      <c r="B270" s="2">
        <v>268</v>
      </c>
      <c r="C270" s="11">
        <v>1.0427350427350428E-2</v>
      </c>
      <c r="D270" s="11"/>
      <c r="E270" s="11"/>
      <c r="F270" s="11">
        <v>1.0427350427350428E-2</v>
      </c>
    </row>
    <row r="271" spans="2:6" x14ac:dyDescent="0.45">
      <c r="B271" s="2">
        <v>269</v>
      </c>
      <c r="C271" s="11">
        <v>1.0598290598290599E-2</v>
      </c>
      <c r="D271" s="11"/>
      <c r="E271" s="11"/>
      <c r="F271" s="11">
        <v>1.0598290598290599E-2</v>
      </c>
    </row>
    <row r="272" spans="2:6" x14ac:dyDescent="0.45">
      <c r="B272" s="2">
        <v>270</v>
      </c>
      <c r="C272" s="11">
        <v>1.1038461538461537E-2</v>
      </c>
      <c r="D272" s="11"/>
      <c r="E272" s="11"/>
      <c r="F272" s="11">
        <v>1.1038461538461537E-2</v>
      </c>
    </row>
    <row r="273" spans="2:6" x14ac:dyDescent="0.45">
      <c r="B273" s="2">
        <v>271</v>
      </c>
      <c r="C273" s="11">
        <v>1.1487179487179488E-2</v>
      </c>
      <c r="D273" s="11"/>
      <c r="E273" s="11"/>
      <c r="F273" s="11">
        <v>1.1487179487179488E-2</v>
      </c>
    </row>
    <row r="274" spans="2:6" x14ac:dyDescent="0.45">
      <c r="B274" s="2">
        <v>272</v>
      </c>
      <c r="C274" s="11">
        <v>1.1666666666666667E-2</v>
      </c>
      <c r="D274" s="11"/>
      <c r="E274" s="11"/>
      <c r="F274" s="11">
        <v>1.1666666666666667E-2</v>
      </c>
    </row>
    <row r="275" spans="2:6" x14ac:dyDescent="0.45">
      <c r="B275" s="2">
        <v>273</v>
      </c>
      <c r="C275" s="11">
        <v>1.1487179487179488E-2</v>
      </c>
      <c r="D275" s="11"/>
      <c r="E275" s="11"/>
      <c r="F275" s="11">
        <v>1.1487179487179488E-2</v>
      </c>
    </row>
    <row r="276" spans="2:6" x14ac:dyDescent="0.45">
      <c r="B276" s="2">
        <v>274</v>
      </c>
      <c r="C276" s="11">
        <v>1.1307692307692307E-2</v>
      </c>
      <c r="D276" s="11"/>
      <c r="E276" s="11"/>
      <c r="F276" s="11">
        <v>1.1307692307692307E-2</v>
      </c>
    </row>
    <row r="277" spans="2:6" x14ac:dyDescent="0.45">
      <c r="B277" s="2">
        <v>275</v>
      </c>
      <c r="C277" s="11">
        <v>1.0589743589743589E-2</v>
      </c>
      <c r="D277" s="11"/>
      <c r="E277" s="11"/>
      <c r="F277" s="11">
        <v>1.0589743589743589E-2</v>
      </c>
    </row>
    <row r="278" spans="2:6" x14ac:dyDescent="0.45">
      <c r="B278" s="2">
        <v>276</v>
      </c>
      <c r="C278" s="11">
        <v>1.0769230769230769E-2</v>
      </c>
      <c r="D278" s="11"/>
      <c r="E278" s="11"/>
      <c r="F278" s="11">
        <v>1.0769230769230769E-2</v>
      </c>
    </row>
    <row r="279" spans="2:6" x14ac:dyDescent="0.45">
      <c r="B279" s="2">
        <v>277</v>
      </c>
      <c r="C279" s="11">
        <v>1.0589743589743589E-2</v>
      </c>
      <c r="D279" s="11"/>
      <c r="E279" s="11"/>
      <c r="F279" s="11">
        <v>1.0589743589743589E-2</v>
      </c>
    </row>
    <row r="280" spans="2:6" x14ac:dyDescent="0.45">
      <c r="B280" s="2">
        <v>278</v>
      </c>
      <c r="C280" s="11">
        <v>1.0589743589743589E-2</v>
      </c>
      <c r="D280" s="11"/>
      <c r="E280" s="11"/>
      <c r="F280" s="11">
        <v>1.0589743589743589E-2</v>
      </c>
    </row>
    <row r="281" spans="2:6" x14ac:dyDescent="0.45">
      <c r="B281" s="2">
        <v>279</v>
      </c>
      <c r="C281" s="11">
        <v>1.0589743589743589E-2</v>
      </c>
      <c r="D281" s="11"/>
      <c r="E281" s="11"/>
      <c r="F281" s="11">
        <v>1.0589743589743589E-2</v>
      </c>
    </row>
    <row r="282" spans="2:6" x14ac:dyDescent="0.45">
      <c r="B282" s="2">
        <v>280</v>
      </c>
      <c r="C282" s="11">
        <v>1.0769230769230769E-2</v>
      </c>
      <c r="D282" s="11"/>
      <c r="E282" s="11"/>
      <c r="F282" s="11">
        <v>1.0769230769230769E-2</v>
      </c>
    </row>
    <row r="283" spans="2:6" x14ac:dyDescent="0.45">
      <c r="B283" s="2">
        <v>281</v>
      </c>
      <c r="C283" s="11">
        <v>1.0769230769230769E-2</v>
      </c>
      <c r="D283" s="11"/>
      <c r="E283" s="11"/>
      <c r="F283" s="11">
        <v>1.0769230769230769E-2</v>
      </c>
    </row>
    <row r="284" spans="2:6" x14ac:dyDescent="0.45">
      <c r="B284" s="2">
        <v>282</v>
      </c>
      <c r="C284" s="11">
        <v>1.094871794871795E-2</v>
      </c>
      <c r="D284" s="11"/>
      <c r="E284" s="11"/>
      <c r="F284" s="11">
        <v>1.094871794871795E-2</v>
      </c>
    </row>
    <row r="285" spans="2:6" x14ac:dyDescent="0.45">
      <c r="B285" s="2">
        <v>283</v>
      </c>
      <c r="C285" s="11">
        <v>1.1307692307692307E-2</v>
      </c>
      <c r="D285" s="11"/>
      <c r="E285" s="11"/>
      <c r="F285" s="11">
        <v>1.1307692307692307E-2</v>
      </c>
    </row>
    <row r="286" spans="2:6" x14ac:dyDescent="0.45">
      <c r="B286" s="2">
        <v>284</v>
      </c>
      <c r="C286" s="11">
        <v>1.1666666666666667E-2</v>
      </c>
      <c r="D286" s="11"/>
      <c r="E286" s="11"/>
      <c r="F286" s="11">
        <v>1.1666666666666667E-2</v>
      </c>
    </row>
    <row r="287" spans="2:6" x14ac:dyDescent="0.45">
      <c r="B287" s="2">
        <v>285</v>
      </c>
      <c r="C287" s="11">
        <v>1.1666666666666667E-2</v>
      </c>
      <c r="D287" s="11"/>
      <c r="E287" s="11"/>
      <c r="F287" s="11">
        <v>1.1666666666666667E-2</v>
      </c>
    </row>
    <row r="288" spans="2:6" x14ac:dyDescent="0.45">
      <c r="B288" s="2">
        <v>286</v>
      </c>
      <c r="C288" s="11">
        <v>1.1128205128205127E-2</v>
      </c>
      <c r="D288" s="11"/>
      <c r="E288" s="11"/>
      <c r="F288" s="11">
        <v>1.1128205128205127E-2</v>
      </c>
    </row>
    <row r="289" spans="2:6" x14ac:dyDescent="0.45">
      <c r="B289" s="2">
        <v>287</v>
      </c>
      <c r="C289" s="11">
        <v>1.1487179487179488E-2</v>
      </c>
      <c r="D289" s="11"/>
      <c r="E289" s="11"/>
      <c r="F289" s="11">
        <v>1.1487179487179488E-2</v>
      </c>
    </row>
    <row r="290" spans="2:6" x14ac:dyDescent="0.45">
      <c r="B290" s="2">
        <v>288</v>
      </c>
      <c r="C290" s="11">
        <v>1.1128205128205127E-2</v>
      </c>
      <c r="D290" s="11"/>
      <c r="E290" s="11"/>
      <c r="F290" s="11">
        <v>1.1128205128205127E-2</v>
      </c>
    </row>
    <row r="291" spans="2:6" x14ac:dyDescent="0.45">
      <c r="B291" s="2">
        <v>289</v>
      </c>
      <c r="C291" s="11">
        <v>1.094871794871795E-2</v>
      </c>
      <c r="D291" s="11"/>
      <c r="E291" s="11"/>
      <c r="F291" s="11">
        <v>1.094871794871795E-2</v>
      </c>
    </row>
    <row r="292" spans="2:6" x14ac:dyDescent="0.45">
      <c r="B292" s="2">
        <v>290</v>
      </c>
      <c r="C292" s="11">
        <v>1.0769230769230769E-2</v>
      </c>
      <c r="D292" s="11"/>
      <c r="E292" s="11"/>
      <c r="F292" s="11">
        <v>1.0769230769230769E-2</v>
      </c>
    </row>
    <row r="293" spans="2:6" x14ac:dyDescent="0.45">
      <c r="B293" s="2">
        <v>291</v>
      </c>
      <c r="C293" s="11">
        <v>1.0589743589743589E-2</v>
      </c>
      <c r="D293" s="11"/>
      <c r="E293" s="11"/>
      <c r="F293" s="11">
        <v>1.0589743589743589E-2</v>
      </c>
    </row>
    <row r="294" spans="2:6" x14ac:dyDescent="0.45">
      <c r="B294" s="2">
        <v>292</v>
      </c>
      <c r="C294" s="11">
        <v>1.0769230769230769E-2</v>
      </c>
      <c r="D294" s="11"/>
      <c r="E294" s="11"/>
      <c r="F294" s="11">
        <v>1.0769230769230769E-2</v>
      </c>
    </row>
    <row r="295" spans="2:6" x14ac:dyDescent="0.45">
      <c r="B295" s="2">
        <v>293</v>
      </c>
      <c r="C295" s="11">
        <v>1.0769230769230769E-2</v>
      </c>
      <c r="D295" s="11"/>
      <c r="E295" s="11"/>
      <c r="F295" s="11">
        <v>1.0769230769230769E-2</v>
      </c>
    </row>
    <row r="296" spans="2:6" x14ac:dyDescent="0.45">
      <c r="B296" s="2">
        <v>294</v>
      </c>
      <c r="C296" s="11">
        <v>1.094871794871795E-2</v>
      </c>
      <c r="D296" s="11"/>
      <c r="E296" s="11"/>
      <c r="F296" s="11">
        <v>1.094871794871795E-2</v>
      </c>
    </row>
    <row r="297" spans="2:6" x14ac:dyDescent="0.45">
      <c r="B297" s="2">
        <v>295</v>
      </c>
      <c r="C297" s="11">
        <v>1.1128205128205127E-2</v>
      </c>
      <c r="D297" s="11"/>
      <c r="E297" s="11"/>
      <c r="F297" s="11">
        <v>1.1128205128205127E-2</v>
      </c>
    </row>
    <row r="298" spans="2:6" x14ac:dyDescent="0.45">
      <c r="B298" s="2">
        <v>296</v>
      </c>
      <c r="C298" s="11">
        <v>1.1128205128205127E-2</v>
      </c>
      <c r="D298" s="11"/>
      <c r="E298" s="11"/>
      <c r="F298" s="11">
        <v>1.1128205128205127E-2</v>
      </c>
    </row>
    <row r="299" spans="2:6" x14ac:dyDescent="0.45">
      <c r="B299" s="2">
        <v>297</v>
      </c>
      <c r="C299" s="11">
        <v>1.094871794871795E-2</v>
      </c>
      <c r="D299" s="11"/>
      <c r="E299" s="11"/>
      <c r="F299" s="11">
        <v>1.094871794871795E-2</v>
      </c>
    </row>
    <row r="300" spans="2:6" x14ac:dyDescent="0.45">
      <c r="B300" s="2">
        <v>298</v>
      </c>
      <c r="C300" s="11">
        <v>1.094871794871795E-2</v>
      </c>
      <c r="D300" s="11"/>
      <c r="E300" s="11"/>
      <c r="F300" s="11">
        <v>1.094871794871795E-2</v>
      </c>
    </row>
    <row r="301" spans="2:6" x14ac:dyDescent="0.45">
      <c r="B301" s="2">
        <v>299</v>
      </c>
      <c r="C301" s="11">
        <v>1.1487179487179488E-2</v>
      </c>
      <c r="D301" s="11"/>
      <c r="E301" s="11"/>
      <c r="F301" s="11">
        <v>1.1487179487179488E-2</v>
      </c>
    </row>
    <row r="302" spans="2:6" x14ac:dyDescent="0.45">
      <c r="B302" s="2">
        <v>300</v>
      </c>
      <c r="C302" s="11">
        <v>1.0769230769230769E-2</v>
      </c>
      <c r="D302" s="11"/>
      <c r="E302" s="11"/>
      <c r="F302" s="11">
        <v>1.0769230769230769E-2</v>
      </c>
    </row>
    <row r="303" spans="2:6" x14ac:dyDescent="0.45">
      <c r="B303" s="2" t="s">
        <v>11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75"/>
  <sheetViews>
    <sheetView workbookViewId="0">
      <selection activeCell="C10" sqref="C10"/>
    </sheetView>
  </sheetViews>
  <sheetFormatPr defaultColWidth="11.59765625" defaultRowHeight="14.25" x14ac:dyDescent="0.45"/>
  <cols>
    <col min="1" max="1" width="29.1328125" customWidth="1"/>
    <col min="2" max="2" width="13.4648437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10</v>
      </c>
    </row>
    <row r="4" spans="2:2" x14ac:dyDescent="0.45">
      <c r="B4" s="2">
        <v>23</v>
      </c>
    </row>
    <row r="5" spans="2:2" x14ac:dyDescent="0.45">
      <c r="B5" s="13">
        <v>43283</v>
      </c>
    </row>
    <row r="6" spans="2:2" x14ac:dyDescent="0.45">
      <c r="B6" s="2">
        <v>19</v>
      </c>
    </row>
    <row r="7" spans="2:2" x14ac:dyDescent="0.45">
      <c r="B7" s="13">
        <v>44211</v>
      </c>
    </row>
    <row r="8" spans="2:2" x14ac:dyDescent="0.45">
      <c r="B8" s="13">
        <v>44686</v>
      </c>
    </row>
    <row r="9" spans="2:2" x14ac:dyDescent="0.45">
      <c r="B9" s="2">
        <v>14</v>
      </c>
    </row>
    <row r="10" spans="2:2" x14ac:dyDescent="0.45">
      <c r="B10" s="2">
        <v>12</v>
      </c>
    </row>
    <row r="11" spans="2:2" x14ac:dyDescent="0.45">
      <c r="B11" s="13">
        <v>42743</v>
      </c>
    </row>
    <row r="12" spans="2:2" x14ac:dyDescent="0.45">
      <c r="B12" s="13">
        <v>43092</v>
      </c>
    </row>
    <row r="13" spans="2:2" x14ac:dyDescent="0.45">
      <c r="B13" s="2">
        <v>10</v>
      </c>
    </row>
    <row r="14" spans="2:2" x14ac:dyDescent="0.45">
      <c r="B14" s="13">
        <v>44142</v>
      </c>
    </row>
    <row r="15" spans="2:2" x14ac:dyDescent="0.45">
      <c r="B15" s="2">
        <v>9</v>
      </c>
    </row>
    <row r="16" spans="2:2" x14ac:dyDescent="0.45">
      <c r="B16" s="13">
        <v>44642</v>
      </c>
    </row>
    <row r="17" spans="2:2" x14ac:dyDescent="0.45">
      <c r="B17" s="13">
        <v>44862</v>
      </c>
    </row>
    <row r="18" spans="2:2" x14ac:dyDescent="0.45">
      <c r="B18" s="2">
        <v>7</v>
      </c>
    </row>
    <row r="19" spans="2:2" x14ac:dyDescent="0.45">
      <c r="B19" s="13">
        <v>42758</v>
      </c>
    </row>
    <row r="20" spans="2:2" x14ac:dyDescent="0.45">
      <c r="B20" s="13">
        <v>43034</v>
      </c>
    </row>
    <row r="21" spans="2:2" x14ac:dyDescent="0.45">
      <c r="B21" s="2">
        <v>6</v>
      </c>
    </row>
    <row r="22" spans="2:2" x14ac:dyDescent="0.45">
      <c r="B22" s="13">
        <v>42393</v>
      </c>
    </row>
    <row r="23" spans="2:2" x14ac:dyDescent="0.45">
      <c r="B23" s="13">
        <v>42695</v>
      </c>
    </row>
    <row r="24" spans="2:2" x14ac:dyDescent="0.45">
      <c r="B24" s="13">
        <v>43103</v>
      </c>
    </row>
    <row r="25" spans="2:2" x14ac:dyDescent="0.45">
      <c r="B25" s="13">
        <v>44088</v>
      </c>
    </row>
    <row r="26" spans="2:2" x14ac:dyDescent="0.45">
      <c r="B26" s="13">
        <v>44223</v>
      </c>
    </row>
    <row r="27" spans="2:2" x14ac:dyDescent="0.45">
      <c r="B27" s="13">
        <v>44316</v>
      </c>
    </row>
    <row r="28" spans="2:2" x14ac:dyDescent="0.45">
      <c r="B28" s="13">
        <v>44871</v>
      </c>
    </row>
    <row r="29" spans="2:2" x14ac:dyDescent="0.45">
      <c r="B29" s="2">
        <v>5</v>
      </c>
    </row>
    <row r="30" spans="2:2" x14ac:dyDescent="0.45">
      <c r="B30" s="13">
        <v>41659</v>
      </c>
    </row>
    <row r="31" spans="2:2" x14ac:dyDescent="0.45">
      <c r="B31" s="13">
        <v>41681</v>
      </c>
    </row>
    <row r="32" spans="2:2" x14ac:dyDescent="0.45">
      <c r="B32" s="13">
        <v>41793</v>
      </c>
    </row>
    <row r="33" spans="2:2" x14ac:dyDescent="0.45">
      <c r="B33" s="13">
        <v>41997</v>
      </c>
    </row>
    <row r="34" spans="2:2" x14ac:dyDescent="0.45">
      <c r="B34" s="13">
        <v>42180</v>
      </c>
    </row>
    <row r="35" spans="2:2" x14ac:dyDescent="0.45">
      <c r="B35" s="13">
        <v>42258</v>
      </c>
    </row>
    <row r="36" spans="2:2" x14ac:dyDescent="0.45">
      <c r="B36" s="13">
        <v>42572</v>
      </c>
    </row>
    <row r="37" spans="2:2" x14ac:dyDescent="0.45">
      <c r="B37" s="13">
        <v>42589</v>
      </c>
    </row>
    <row r="38" spans="2:2" x14ac:dyDescent="0.45">
      <c r="B38" s="13">
        <v>42683</v>
      </c>
    </row>
    <row r="39" spans="2:2" x14ac:dyDescent="0.45">
      <c r="B39" s="13">
        <v>42837</v>
      </c>
    </row>
    <row r="40" spans="2:2" x14ac:dyDescent="0.45">
      <c r="B40" s="13">
        <v>42866</v>
      </c>
    </row>
    <row r="41" spans="2:2" x14ac:dyDescent="0.45">
      <c r="B41" s="13">
        <v>43445</v>
      </c>
    </row>
    <row r="42" spans="2:2" x14ac:dyDescent="0.45">
      <c r="B42" s="13">
        <v>43451</v>
      </c>
    </row>
    <row r="43" spans="2:2" x14ac:dyDescent="0.45">
      <c r="B43" s="13">
        <v>44020</v>
      </c>
    </row>
    <row r="44" spans="2:2" x14ac:dyDescent="0.45">
      <c r="B44" s="13">
        <v>44561</v>
      </c>
    </row>
    <row r="45" spans="2:2" x14ac:dyDescent="0.45">
      <c r="B45" s="13">
        <v>45023</v>
      </c>
    </row>
    <row r="46" spans="2:2" x14ac:dyDescent="0.45">
      <c r="B46" s="13">
        <v>45034</v>
      </c>
    </row>
    <row r="47" spans="2:2" x14ac:dyDescent="0.45">
      <c r="B47" s="2">
        <v>4</v>
      </c>
    </row>
    <row r="48" spans="2:2" x14ac:dyDescent="0.45">
      <c r="B48" s="13">
        <v>41686</v>
      </c>
    </row>
    <row r="49" spans="2:2" x14ac:dyDescent="0.45">
      <c r="B49" s="13">
        <v>41904</v>
      </c>
    </row>
    <row r="50" spans="2:2" x14ac:dyDescent="0.45">
      <c r="B50" s="13">
        <v>42369</v>
      </c>
    </row>
    <row r="51" spans="2:2" x14ac:dyDescent="0.45">
      <c r="B51" s="13">
        <v>42822</v>
      </c>
    </row>
    <row r="52" spans="2:2" x14ac:dyDescent="0.45">
      <c r="B52" s="13">
        <v>42892</v>
      </c>
    </row>
    <row r="53" spans="2:2" x14ac:dyDescent="0.45">
      <c r="B53" s="13">
        <v>43040</v>
      </c>
    </row>
    <row r="54" spans="2:2" x14ac:dyDescent="0.45">
      <c r="B54" s="13">
        <v>43108</v>
      </c>
    </row>
    <row r="55" spans="2:2" x14ac:dyDescent="0.45">
      <c r="B55" s="13">
        <v>43115</v>
      </c>
    </row>
    <row r="56" spans="2:2" x14ac:dyDescent="0.45">
      <c r="B56" s="13">
        <v>43249</v>
      </c>
    </row>
    <row r="57" spans="2:2" x14ac:dyDescent="0.45">
      <c r="B57" s="13">
        <v>43290</v>
      </c>
    </row>
    <row r="58" spans="2:2" x14ac:dyDescent="0.45">
      <c r="B58" s="13">
        <v>43303</v>
      </c>
    </row>
    <row r="59" spans="2:2" x14ac:dyDescent="0.45">
      <c r="B59" s="13">
        <v>43393</v>
      </c>
    </row>
    <row r="60" spans="2:2" x14ac:dyDescent="0.45">
      <c r="B60" s="13">
        <v>43816</v>
      </c>
    </row>
    <row r="61" spans="2:2" x14ac:dyDescent="0.45">
      <c r="B61" s="13">
        <v>43821</v>
      </c>
    </row>
    <row r="62" spans="2:2" x14ac:dyDescent="0.45">
      <c r="B62" s="13">
        <v>44014</v>
      </c>
    </row>
    <row r="63" spans="2:2" x14ac:dyDescent="0.45">
      <c r="B63" s="13">
        <v>44293</v>
      </c>
    </row>
    <row r="64" spans="2:2" x14ac:dyDescent="0.45">
      <c r="B64" s="13">
        <v>44303</v>
      </c>
    </row>
    <row r="65" spans="2:2" x14ac:dyDescent="0.45">
      <c r="B65" s="13">
        <v>44446</v>
      </c>
    </row>
    <row r="66" spans="2:2" x14ac:dyDescent="0.45">
      <c r="B66" s="13">
        <v>44553</v>
      </c>
    </row>
    <row r="67" spans="2:2" x14ac:dyDescent="0.45">
      <c r="B67" s="13">
        <v>44926</v>
      </c>
    </row>
    <row r="68" spans="2:2" x14ac:dyDescent="0.45">
      <c r="B68" s="13">
        <v>45049</v>
      </c>
    </row>
    <row r="69" spans="2:2" x14ac:dyDescent="0.45">
      <c r="B69" s="13">
        <v>45055</v>
      </c>
    </row>
    <row r="70" spans="2:2" x14ac:dyDescent="0.45">
      <c r="B70" s="13">
        <v>45321</v>
      </c>
    </row>
    <row r="71" spans="2:2" x14ac:dyDescent="0.45">
      <c r="B71" s="2">
        <v>3</v>
      </c>
    </row>
    <row r="72" spans="2:2" x14ac:dyDescent="0.45">
      <c r="B72" s="2">
        <v>2</v>
      </c>
    </row>
    <row r="73" spans="2:2" x14ac:dyDescent="0.45">
      <c r="B73" s="2">
        <v>1</v>
      </c>
    </row>
    <row r="74" spans="2:2" x14ac:dyDescent="0.45">
      <c r="B74" s="2">
        <v>0</v>
      </c>
    </row>
    <row r="75" spans="2:2" x14ac:dyDescent="0.45">
      <c r="B75" s="2" t="s">
        <v>11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 3 9 8 < / i n t > < / v a l u e > < / i t e m > < i t e m > < k e y > < s t r i n g > T r a i n i n g D a t e   ( M o n t h   I n d e x ) < / s t r i n g > < / k e y > < v a l u e > < i n t > 4 0 0 < / i n t > < / v a l u e > < / i t e m > < i t e m > < k e y > < s t r i n g > T r a i n i n g D a t e   ( M o n t h ) < / s t r i n g > < / k e y > < v a l u e > < i n t > 3 2 5 < / i n t > < / v a l u e > < / i t e m > < i t e m > < k e y > < s t r i n g > T r a i n i n g D a t e   ( Y e a r ) < / s t r i n g > < / k e y > < v a l u e > < i n t > 2 9 3 < / i n t > < / v a l u e > < / i t e m > < i t e m > < k e y > < s t r i n g > T r a i n i n g D a t e   ( Q u a r t e r ) < / s t r i n g > < / k e y > < v a l u e > < i n t > 3 3 6 < / 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 ( M o n t h   I n d e x ) < / s t r i n g > < / k e y > < v a l u e > < i n t > 1 5 < / i n t > < / v a l u e > < / i t e m > < i t e m > < k e y > < s t r i n g > T r a i n i n g D a t e   ( M o n t h ) < / s t r i n g > < / k e y > < v a l u e > < i n t > 1 6 < / i n t > < / v a l u e > < / i t e m > < i t e m > < k e y > < s t r i n g > T r a i n i n g D a t e   ( Y e a r ) < / s t r i n g > < / k e y > < v a l u e > < i n t > 1 7 < / i n t > < / v a l u e > < / i t e m > < i t e m > < k e y > < s t r i n g > T r a i n i n g D a t e   ( Q u a r t e r ) < / s t r i n g > < / k e y > < v a l u e > < i n t > 1 8 < / i n t > < / v a l u e > < / i t e m > < / C o l u m n D i s p l a y I n d e x > < C o l u m n F r o z e n   / > < C o l u m n C h e c k e d   / > < C o l u m n F i l t e r > < i t e m > < k e y > < s t r i n g > T r a i n i n g D a t e < / s t r i n g > < / k e y > < v a l u e > < F i l t e r E x p r e s s i o n   x s i : n i l = " t r u e "   / > < / v a l u e > < / i t e m > < / C o l u m n F i l t e r > < S e l e c t i o n F i l t e r > < i t e m > < k e y > < s t r i n g > T r a i n i n g D a t e < / s t r i n g > < / k e y > < v a l u e > < S e l e c t i o n F i l t e r   x s i : n i l = " t r u e "   / > < / v a l u e > < / i t e m > < / S e l e c t i o n F i l t e r > < F i l t e r P a r a m e t e r s > < i t e m > < k e y > < s t r i n g > T r a i n i n g D a t e < / s t r i n g > < / k e y > < v a l u e > < C o m m a n d P a r a m e t e r s   / > < / v a l u e > < / i t e m > < / F i l t e r P a r a m e t e r s > < S o r t B y C o l u m n > T r a i n i n g D a t e < / S o r t B y C o l u m n > < I s S o r t D e s c e n d i n g > t r u e < / I s S o r t D e s c e n d i n g > < / T a b l e W i d g e t G r i d S e r i a l i z a t i o n > ] ] > < / C u s t o m C o n t e n t > < / G e m i n i > 
</file>

<file path=customXml/item10.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11.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12.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13.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14.xml>��< ? x m l   v e r s i o n = " 1 . 0 "   e n c o d i n g = " U T F - 1 6 " ? > < G e m i n i   x m l n s = " h t t p : / / g e m i n i / p i v o t c u s t o m i z a t i o n / C l i e n t W i n d o w X M L " > < C u s t o m C o n t e n t > < ! [ C D A T A [ d i m _ D a t e _ 5 c c 6 4 e 3 f - 1 9 2 a - 4 f 3 e - a 7 b d - a 7 7 2 b 7 d 1 9 e e 9 ] ] > < / C u s t o m C o n t e n t > < / G e m i n i > 
</file>

<file path=customXml/item15.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16.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17.xml>��< ? x m l   v e r s i o n = " 1 . 0 "   e n c o d i n g = " U T F - 1 6 " ? > < G e m i n i   x m l n s = " h t t p : / / g e m i n i / p i v o t c u s t o m i z a t i o n / R e l a t i o n s h i p A u t o D e t e c t i o n E n a b l e d " > < C u s t o m C o n t e n t > < ! [ C D A T A [ F a l s e ] ] > < / C u s t o m C o n t e n t > < / G e m i n i > 
</file>

<file path=customXml/item18.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19.xml>��< ? x m l   v e r s i o n = " 1 . 0 "   e n c o d i n g = " U T F - 1 6 " ? > < G e m i n i   x m l n s = " h t t p : / / g e m i n i / p i v o t c u s t o m i z a t i o n / M a n u a l C a l c M o d e " > < C u s t o m C o n t e n t > < ! [ C D A T A [ F a l s e ] ] > < / C u s t o m C o n t e n t > < / G e m i n i > 
</file>

<file path=customXml/item2.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20.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21.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2.xml>��< ? x m l   v e r s i o n = " 1 . 0 "   e n c o d i n g = " U T F - 1 6 " ? > < G e m i n i   x m l n s = " h t t p : / / g e m i n i / p i v o t c u s t o m i z a t i o n / S h o w H i d d e n " > < C u s t o m C o n t e n t > < ! [ C D A T A [ T r u e ] ] > < / C u s t o m C o n t e n t > < / G e m i n i > 
</file>

<file path=customXml/item2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 2 0 2 4 - 0 1 - 0 7 T 2 1 : 3 3 : 2 8 . 7 2 5 3 2 6 9 + 0 1 : 0 0 < / L a s t P r o c e s s e d T i m e > < / D a t a M o d e l i n g S a n d b o x . S e r i a l i z e d S a n d b o x E r r o r C a c h e > ] ] > < / C u s t o m C o n t e n t > < / G e m i n i > 
</file>

<file path=customXml/item24.xml>��< ? x m l   v e r s i o n = " 1 . 0 "   e n c o d i n g = " U T F - 1 6 " ? > < G e m i n i   x m l n s = " h t t p : / / g e m i n i / p i v o t c u s t o m i z a t i o n / S h o w I m p l i c i t M e a s u r e s " > < C u s t o m C o n t e n t > < ! [ C D A T A [ F a l s e ] ] > < / C u s t o m C o n t e n t > < / G e m i n i > 
</file>

<file path=customXml/item25.xml>��< ? x m l   v e r s i o n = " 1 . 0 "   e n c o d i n g = " U T F - 1 6 " ? > < G e m i n i   x m l n s = " h t t p : / / g e m i n i / p i v o t c u s t o m i z a t i o n / T a b l e X M L _ d i m _ D a t e _ 5 c c 6 4 e 3 f - 1 9 2 a - 4 f 3 e - a 7 b d - a 7 7 2 b 7 d 1 9 e e 9 " > < C u s t o m C o n t e n t > < ! [ C D A T A [ < T a b l e W i d g e t G r i d S e r i a l i z a t i o n   x m l n s : x s d = " h t t p : / / w w w . w 3 . o r g / 2 0 0 1 / X M L S c h e m a "   x m l n s : x s i = " h t t p : / / w w w . w 3 . o r g / 2 0 0 1 / X M L S c h e m a - i n s t a n c e " > < C o l u m n S u g g e s t e d T y p e > < i t e m > < k e y > < s t r i n g > D a t e _ I d _ 2 < / s t r i n g > < / k e y > < v a l u e > < s t r i n g > E m p t y < / s t r i n g > < / v a l u e > < / i t e m > < i t e m > < k e y > < s t r i n g > D a t e _ I d < / s t r i n g > < / k e y > < v a l u e > < s t r i n g > E m p t y < / s t r i n g > < / v a l u e > < / i t e m > < / C o l u m n S u g g e s t e d T y p e > < C o l u m n F o r m a t   / > < C o l u m n A c c u r a c y   / > < C o l u m n C u r r e n c y S y m b o l   / > < C o l u m n P o s i t i v e P a t t e r n   / > < C o l u m n N e g a t i v e P a t t e r n   / > < C o l u m n W i d t h s > < i t e m > < k e y > < s t r i n g > D a t e _ I d < / s t r i n g > < / k e y > < v a l u e > < i n t > 2 1 1 < / i n t > < / v a l u e > < / i t e m > < i t e m > < k e y > < s t r i n g > D a t e _ I d _ 2 < / s t r i n g > < / k e y > < v a l u e > < i n t > 1 8 9 < / i n t > < / v a l u e > < / i t e m > < i t e m > < k e y > < s t r i n g > J a h r < / s t r i n g > < / k e y > < v a l u e > < i n t > 3 3 5 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i t e m > < k e y > < s t r i n g > D a t e _ I d   ( M o n t h   I n d e x ) < / s t r i n g > < / k e y > < v a l u e > < i n t > 3 4 3 < / i n t > < / v a l u e > < / i t e m > < i t e m > < k e y > < s t r i n g > D a t e _ I d   ( M o n t h ) < / s t r i n g > < / k e y > < v a l u e > < i n t > 2 6 8 < / 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i t e m > < k e y > < s t r i n g > D a t e _ I d   ( M o n t h   I n d e x ) < / s t r i n g > < / k e y > < v a l u e > < i n t > 1 3 < / i n t > < / v a l u e > < / i t e m > < i t e m > < k e y > < s t r i n g > D a t e _ I d   ( M o n t h ) < / s t r i n g > < / k e y > < v a l u e > < i n t > 1 4 < / 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 D a t e _ I d < / S o r t B y C o l u m n > < I s S o r t D e s c e n d i n g > t r u e < / I s S o r t D e s c e n d i n g > < / T a b l e W i d g e t G r i d S e r i a l i z a t i o n > ] ] > < / 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28.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29.xml>��< ? x m l   v e r s i o n = " 1 . 0 "   e n c o d i n g = " U T F - 1 6 " ? > < G e m i n i   x m l n s = " h t t p : / / g e m i n i / p i v o t c u s t o m i z a t i o n / 7 5 f d c 3 5 2 - a 5 2 e - 4 b 3 c - 8 d c a - d 9 a b d b 7 3 0 b b 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 T a b l e s \ _ m e a s u r e s \ M e a s u r e s \ S c o r e s _ Y T D < / 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 I n f o \ I m p l i c i t 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 ( M o n t h   I n d e x ) < / K e y > < / D i a g r a m O b j e c t K e y > < D i a g r a m O b j e c t K e y > < K e y > T a b l e s \ T r a i n i n g s \ C o l u m n s \ T r a i n i n g D a t e   ( M o n t h ) < / K e y > < / D i a g r a m O b j e c t K e y > < D i a g r a m O b j e c t K e y > < K e y > T a b l e s \ T r a i n i n g s \ C o l u m n s \ T r a i n i n g D a t e   ( Y e a r ) < / K e y > < / D i a g r a m O b j e c t K e y > < D i a g r a m O b j e c t K e y > < K e y > T a b l e s \ T r a i n i n g s \ C o l u m n s \ T r a i n i n g D a t e   ( Q u a r t e r ) < / 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 T a b l e s \ d i m _ D a t e \ C o l u m n s \ D a t e _ I d   ( M o n t h   I n d e x ) < / K e y > < / D i a g r a m O b j e c t K e y > < D i a g r a m O b j e c t K e y > < K e y > T a b l e s \ d i m _ D a t e \ C o l u m n s \ D a t e _ I d   ( M o n t h ) < / 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 T a b l e s \ _ m e a s u r e s \ M e a s u r e s \ S c o r e s _ Y T D < / K e y > < / a : K e y > < a : V a l u e   i : t y p e = " D i a g r a m D i s p l a y N o d e V i e w S t a t e " > < H e i g h t > 1 5 0 < / H e i g h t > < I s E x p a n d e d > t r u e < / I s E x p a n d e d > < W i d t h > 2 0 0 < / W i d t h > < / a : V a l u e > < / a : K e y V a l u e O f D i a g r a m O b j e c t K e y a n y T y p e z b w N T n L X > < a : K e y V a l u e O f D i a g r a m O b j e c t K e y a n y T y p e z b w N T n L X > < a : K e y > < K e y > T a b l e s \ d i m _ W o c h e n t a g < / K e y > < / a : K e y > < a : V a l u e   i : t y p e = " D i a g r a m D i s p l a y N o d e V i e w S t a t e " > < H e i g h t > 1 1 1 . 5 9 9 9 9 9 9 9 9 9 9 8 8 9 < / H e i g h t > < I s E x p a n d e d > t r u e < / I s E x p a n d e d > < L a y e d O u t > t r u e < / L a y e d O u t > < L e f t > 1 5 1 . 5 9 9 9 9 9 9 9 9 9 9 6 2 1 < / L e f t > < T a b I n d e x > 4 < / 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 I n f o \ I m p l i c i t   M e a s u r e < / K e y > < / a : K e y > < a : V a l u e   i : t y p e = " D i a g r a m D i s p l a y V i e w S t a t e I D i a g r a m T a g A d d i t i o n a l I n f o " / > < / a : K e y V a l u e O f D i a g r a m O b j e c t K e y a n y T y p e z b w N T n L X > < a : K e y V a l u e O f D i a g r a m O b j e c t K e y a n y T y p e z b w N T n L X > < a : K e y > < K e y > T a b l e s \ T r a i n i n g s < / K e y > < / a : K e y > < a : V a l u e   i : t y p e = " D i a g r a m D i s p l a y N o d e V i e w S t a t e " > < H e i g h t > 4 1 3 . 3 0 0 0 0 0 0 0 0 0 0 0 1 8 < / H e i g h t > < I s E x p a n d e d > t r u e < / I s E x p a n d e d > < L a y e d O u t > t r u e < / L a y e d O u t > < L e f t > 6 9 1 . 9 0 3 8 1 0 5 6 7 6 6 1 8 2 < / L e f 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 ( M o n t h   I n d e x ) < / K e y > < / a : K e y > < a : V a l u e   i : t y p e = " D i a g r a m D i s p l a y N o d e V i e w S t a t e " > < H e i g h t > 1 5 0 < / H e i g h t > < I s E x p a n d e d > t r u e < / I s E x p a n d e d > < W i d t h > 2 0 0 < / W i d t h > < / a : V a l u e > < / a : K e y V a l u e O f D i a g r a m O b j e c t K e y a n y T y p e z b w N T n L X > < a : K e y V a l u e O f D i a g r a m O b j e c t K e y a n y T y p e z b w N T n L X > < a : K e y > < K e y > T a b l e s \ T r a i n i n g s \ C o l u m n s \ T r a i n i n g D a t e   ( M o n t h ) < / K e y > < / a : K e y > < a : V a l u e   i : t y p e = " D i a g r a m D i s p l a y N o d e V i e w S t a t e " > < H e i g h t > 1 5 0 < / H e i g h t > < I s E x p a n d e d > t r u e < / I s E x p a n d e d > < W i d t h > 2 0 0 < / W i d t h > < / a : V a l u e > < / a : K e y V a l u e O f D i a g r a m O b j e c t K e y a n y T y p e z b w N T n L X > < a : K e y V a l u e O f D i a g r a m O b j e c t K e y a n y T y p e z b w N T n L X > < a : K e y > < K e y > T a b l e s \ T r a i n i n g s \ C o l u m n s \ T r a i n i n g D a t e   ( Y e a r ) < / K e y > < / a : K e y > < a : V a l u e   i : t y p e = " D i a g r a m D i s p l a y N o d e V i e w S t a t e " > < H e i g h t > 1 5 0 < / H e i g h t > < I s E x p a n d e d > t r u e < / I s E x p a n d e d > < W i d t h > 2 0 0 < / W i d t h > < / a : V a l u e > < / a : K e y V a l u e O f D i a g r a m O b j e c t K e y a n y T y p e z b w N T n L X > < a : K e y V a l u e O f D i a g r a m O b j e c t K e y a n y T y p e z b w N T n L X > < a : K e y > < K e y > T a b l e s \ T r a i n i n g s \ C o l u m n s \ T r a i n i n g D a t e   ( Q u a r t e r ) < / K e y > < / a : K e y > < a : V a l u e   i : t y p e = " D i a g r a m D i s p l a y N o d e V i e w S t a t e " > < H e i g h t > 1 5 0 < / H e i g h t > < I s E x p a n d e d > t r u e < / I s E x p a n d e d > < W i d t h > 2 0 0 < / W i d t h > < / a : V a l u e > < / a : K e y V a l u e O f D i a g r a m O b j e c t K e y a n y T y p e z b w N T n L X > < a : K e y V a l u e O f D i a g r a m O b j e c t K e y a n y T y p e z b w N T n L X > < a : K e y > < K e y > T a b l e s \ d i m _ D a t e < / K e y > < / a : K e y > < a : V a l u e   i : t y p e = " D i a g r a m D i s p l a y N o d e V i e w S t a t e " > < H e i g h t > 3 6 5 . 5 < / H e i g h t > < I s E x p a n d e d > t r u e < / I s E x p a n d e d > < I s F o c u s e d > t r u e < / I s F o c u s e d > < L a y e d O u t > t r u e < / L a y e d O u t > < L e f t > 4 2 7 . 2 0 7 6 2 1 1 3 5 3 2 7 7 1 < / L e f t > < S c r o l l V e r t i c a l O f f s e t > 4 5 . 9 5 3 3 3 3 3 3 3 3 3 3 2 6 2 < / S c r o l l V e r t i c a l O f f s e t > < T a b I n d e x > 3 < / T a b I n d e x > < T o p > 2 8 4 . 8 2 7 1 4 9 2 4 1 6 0 7 3 4 < / T o p > < W i d t h > 2 2 7 . 5 < / 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 T a b l e s \ d i m _ D a t e \ C o l u m n s \ D a t e _ I d   ( M o n t h   I n d e x ) < / K e y > < / a : K e y > < a : V a l u e   i : t y p e = " D i a g r a m D i s p l a y N o d e V i e w S t a t e " > < H e i g h t > 1 5 0 < / H e i g h t > < I s E x p a n d e d > t r u e < / I s E x p a n d e d > < W i d t h > 2 0 0 < / W i d t h > < / a : V a l u e > < / a : K e y V a l u e O f D i a g r a m O b j e c t K e y a n y T y p e z b w N T n L X > < a : K e y V a l u e O f D i a g r a m O b j e c t K e y a n y T y p e z b w N T n L X > < a : K e y > < K e y > T a b l e s \ d i m _ D a t e \ C o l u m n s \ D a t e _ I d   ( M o n t h ) < / 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 ( 6 7 5 , 9 0 3 8 1 0 5 6 7 6 6 2 , 2 1 5 , 3 2 2 8 5 1 ) 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 2 0 7 . 3 2 2 8 5 1 < / b : _ y > < / L a b e l L o c a t i o n > < L o c a t i o n   x m l n s : b = " h t t p : / / s c h e m a s . d a t a c o n t r a c t . o r g / 2 0 0 4 / 0 7 / S y s t e m . W i n d o w s " > < b : _ x > 6 9 1 . 9 0 3 8 1 0 5 6 7 6 6 1 8 2 < / b : _ x > < b : _ y > 2 1 5 . 3 2 2 8 5 1 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 ( 8 2 8 , 7 0 3 8 1 1 , 4 3 7 , 9 7 2 8 5 0 7 5 8 3 7 9 ) .   E n d   p o i n t   2 :   ( 6 7 0 , 7 0 7 6 2 1 1 3 5 3 2 8 , 4 6 7 , 5 7 7 1 4 9 )   < / A u t o m a t i o n P r o p e r t y H e l p e r T e x t > < L a y e d O u t > t r u e < / L a y e d O u t > < 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 8 2 0 . 7 0 3 8 1 0 9 9 9 9 9 9 8 6 < / b : _ x > < b : _ y > 4 2 1 . 9 7 2 8 5 0 7 5 8 3 7 8 9 7 < / b : _ y > < / L a b e l L o c a t i o n > < L o c a t i o n   x m l n s : b = " h t t p : / / s c h e m a s . d a t a c o n t r a c t . o r g / 2 0 0 4 / 0 7 / S y s t e m . W i n d o w s " > < b : _ x > 8 2 8 . 7 0 3 8 1 1 < / b : _ x > < b : _ y > 4 2 1 . 9 7 2 8 5 0 7 5 8 3 7 9 < / b : _ y > < / L o c a t i o n > < S h a p e R o t a t e A n g l e > 9 0 . 0 0 0 0 0 0 0 0 0 0 0 0 4 1 2 < / 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 6 5 4 . 7 0 7 6 2 1 1 3 5 3 2 7 7 1 < / b : _ x > < b : _ y > 4 5 9 . 5 7 7 1 4 8 9 9 9 9 9 9 9 6 < / b : _ y > < / L a b e l L o c a t i o n > < L o c a t i o n   x m l n s : b = " h t t p : / / s c h e m a s . d a t a c o n t r a c t . o r g / 2 0 0 4 / 0 7 / S y s t e m . W i n d o w s " > < b : _ x > 6 5 4 . 7 0 7 6 2 1 1 3 5 3 2 7 7 1 < / b : _ x > < b : _ y > 4 6 7 . 5 7 7 1 4 9 < / b : _ y > < / L o c a t i o n > < S h a p e R o t a t e A n g l e > 3 5 9 . 9 9 9 9 9 9 9 9 9 9 9 9 7 7 < / 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 ( 4 1 1 , 2 0 7 6 2 1 1 3 5 3 2 8 , 4 6 7 , 5 7 7 1 4 9 ) .   E n d   p o i n t   2 :   ( 3 5 7 , 1 9 9 9 9 9 9 9 9 9 9 6 , 4 9 7 , 4 )   < / A u t o m a t i o n P r o p e r t y H e l p e r T e x t > < L a y e d O u t > t r u e < / L a y e d O u t > < 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 4 1 1 . 2 0 7 6 2 1 1 3 5 3 2 7 7 1 < / b : _ x > < b : _ y > 4 5 9 . 5 7 7 1 4 9 < / b : _ y > < / L a b e l L o c a t i o n > < L o c a t i o n   x m l n s : b = " h t t p : / / s c h e m a s . d a t a c o n t r a c t . o r g / 2 0 0 4 / 0 7 / S y s t e m . W i n d o w s " > < b : _ x > 4 2 7 . 2 0 7 6 2 1 1 3 5 3 2 7 7 1 < / b : _ x > < b : _ y > 4 6 7 . 5 7 7 1 4 9 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 3 4 1 . 1 9 9 9 9 9 9 9 9 9 9 6 4 1 < / b : _ x > < b : _ y > 4 8 9 . 4 < / b : _ y > < / L a b e l L o c a t i o n > < L o c a t i o n   x m l n s : b = " h t t p : / / s c h e m a s . d a t a c o n t r a c t . o r g / 2 0 0 4 / 0 7 / S y s t e m . W i n d o w s " > < b : _ x > 3 4 1 . 1 9 9 9 9 9 9 9 9 9 9 6 4 1 < / 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 ( M o n t h   I n d e x ) < / K e y > < / D i a g r a m O b j e c t K e y > < D i a g r a m O b j e c t K e y > < K e y > C o l u m n s \ T r a i n i n g D a t e   ( M o n t h ) < / K e y > < / D i a g r a m O b j e c t K e y > < D i a g r a m O b j e c t K e y > < K e y > C o l u m n s \ T r a i n i n g D a t e   ( Y e a r ) < / K e y > < / D i a g r a m O b j e c t K e y > < D i a g r a m O b j e c t K e y > < K e y > C o l u m n s \ T r a i n i n g D a t e   ( Q u a r t e r ) 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 ( M o n t h   I n d e x ) < / K e y > < / a : K e y > < a : V a l u e   i : t y p e = " M e a s u r e G r i d N o d e V i e w S t a t e " > < C o l u m n > 1 5 < / C o l u m n > < L a y e d O u t > t r u e < / L a y e d O u t > < / a : V a l u e > < / a : K e y V a l u e O f D i a g r a m O b j e c t K e y a n y T y p e z b w N T n L X > < a : K e y V a l u e O f D i a g r a m O b j e c t K e y a n y T y p e z b w N T n L X > < a : K e y > < K e y > C o l u m n s \ T r a i n i n g D a t e   ( M o n t h ) < / K e y > < / a : K e y > < a : V a l u e   i : t y p e = " M e a s u r e G r i d N o d e V i e w S t a t e " > < C o l u m n > 1 6 < / C o l u m n > < L a y e d O u t > t r u e < / L a y e d O u t > < / a : V a l u e > < / a : K e y V a l u e O f D i a g r a m O b j e c t K e y a n y T y p e z b w N T n L X > < a : K e y V a l u e O f D i a g r a m O b j e c t K e y a n y T y p e z b w N T n L X > < a : K e y > < K e y > C o l u m n s \ T r a i n i n g D a t e   ( Y e a r ) < / K e y > < / a : K e y > < a : V a l u e   i : t y p e = " M e a s u r e G r i d N o d e V i e w S t a t e " > < C o l u m n > 1 7 < / C o l u m n > < L a y e d O u t > t r u e < / L a y e d O u t > < / a : V a l u e > < / a : K e y V a l u e O f D i a g r a m O b j e c t K e y a n y T y p e z b w N T n L X > < a : K e y V a l u e O f D i a g r a m O b j e c t K e y a n y T y p e z b w N T n L X > < a : K e y > < K e y > C o l u m n s \ T r a i n i n g D a t e   ( Q u a r t e r ) < / K e y > < / a : K e y > < a : V a l u e   i : t y p e = " M e a s u r e G r i d N o d e V i e w S t a t e " > < C o l u m n > 1 8 < / 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 M e a s u r e s \ S c o r e s _ Y T D < / K e y > < / D i a g r a m O b j e c t K e y > < D i a g r a m O b j e c t K e y > < K e y > M e a s u r e s \ S c o r e s _ Y T D \ T a g I n f o \ F o r m u l a < / K e y > < / D i a g r a m O b j e c t K e y > < D i a g r a m O b j e c t K e y > < K e y > M e a s u r e s \ S c o r e s _ Y T D \ T a g I n f o \ V a l u e 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 M e a s u r e s \ S c o r e s _ Y T D < / K e y > < / a : K e y > < a : V a l u e   i : t y p e = " M e a s u r e G r i d N o d e V i e w S t a t e " > < C o l u m n > 1 < / C o l u m n > < L a y e d O u t > t r u e < / L a y e d O u t > < R o w > 1 < / R o w > < / a : V a l u e > < / a : K e y V a l u e O f D i a g r a m O b j e c t K e y a n y T y p e z b w N T n L X > < a : K e y V a l u e O f D i a g r a m O b j e c t K e y a n y T y p e z b w N T n L X > < a : K e y > < K e y > M e a s u r e s \ S c o r e s _ Y T D \ T a g I n f o \ F o r m u l a < / K e y > < / a : K e y > < a : V a l u e   i : t y p e = " M e a s u r e G r i d V i e w S t a t e I D i a g r a m T a g A d d i t i o n a l I n f o " / > < / a : K e y V a l u e O f D i a g r a m O b j e c t K e y a n y T y p e z b w N T n L X > < a : K e y V a l u e O f D i a g r a m O b j e c t K e y a n y T y p e z b w N T n L X > < a : K e y > < K e y > M e a s u r e s \ S c o r e s _ Y T D \ T a g I n f o \ V a l u e 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D i a g r a m O b j e c t K e y > < K e y > C o l u m n s \ D a t e _ I d   ( M o n t h   I n d e x ) < / K e y > < / D i a g r a m O b j e c t K e y > < D i a g r a m O b j e c t K e y > < K e y > C o l u m n s \ D a t e _ I d 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a : K e y V a l u e O f D i a g r a m O b j e c t K e y a n y T y p e z b w N T n L X > < a : K e y > < K e y > C o l u m n s \ D a t e _ I d   ( M o n t h   I n d e x ) < / K e y > < / a : K e y > < a : V a l u e   i : t y p e = " M e a s u r e G r i d N o d e V i e w S t a t e " > < C o l u m n > 1 3 < / C o l u m n > < L a y e d O u t > t r u e < / L a y e d O u t > < / a : V a l u e > < / a : K e y V a l u e O f D i a g r a m O b j e c t K e y a n y T y p e z b w N T n L X > < a : K e y V a l u e O f D i a g r a m O b j e c t K e y a n y T y p e z b w N T n L X > < a : K e y > < K e y > C o l u m n s \ D a t e _ I d   ( M o n t h ) < / K e y > < / a : K e y > < a : V a l u e   i : t y p e = " M e a s u r e G r i d N o d e V i e w S t a t e " > < C o l u m n > 1 4 < / C o l u m n > < L a y e d O u t > t r u e < / L a y e d O u t > < / a : V a l u e > < / a : K e y V a l u e O f D i a g r a m O b j e c t K e y a n y T y p e z b w N T n L X > < / V i e w S t a t e s > < / D i a g r a m M a n a g e r . S e r i a l i z a b l e D i a g r a m > < / A r r a y O f D i a g r a m M a n a g e r . S e r i a l i z a b l e D i a g r a m > ] ] > < / C u s t o m C o n t e n t > < / G e m i n i > 
</file>

<file path=customXml/item30.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31.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32.xml>��< ? x m l   v e r s i o n = " 1 . 0 "   e n c o d i n g = " U T F - 1 6 " ? > < G e m i n i   x m l n s = " h t t p : / / g e m i n i / p i v o t c u s t o m i z a t i o n / P o w e r P i v o t V e r s i o n " > < C u s t o m C o n t e n t > < ! [ C D A T A [ 2 0 1 5 . 1 3 0 . 1 6 0 5 . 1 5 2 6 ] ] > < / C u s t o m C o n t e n t > < / G e m i n i > 
</file>

<file path=customXml/item3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 ( M o n t h   I n d e x ) < / K e y > < / a : K e y > < a : V a l u e   i : t y p e = " T a b l e W i d g e t B a s e V i e w S t a t e " / > < / a : K e y V a l u e O f D i a g r a m O b j e c t K e y a n y T y p e z b w N T n L X > < a : K e y V a l u e O f D i a g r a m O b j e c t K e y a n y T y p e z b w N T n L X > < a : K e y > < K e y > C o l u m n s \ T r a i n i n g D a t e   ( M o n t h ) < / K e y > < / a : K e y > < a : V a l u e   i : t y p e = " T a b l e W i d g e t B a s e V i e w S t a t e " / > < / a : K e y V a l u e O f D i a g r a m O b j e c t K e y a n y T y p e z b w N T n L X > < a : K e y V a l u e O f D i a g r a m O b j e c t K e y a n y T y p e z b w N T n L X > < a : K e y > < K e y > C o l u m n s \ T r a i n i n g D a t e   ( Y e a r ) < / K e y > < / a : K e y > < a : V a l u e   i : t y p e = " T a b l e W i d g e t B a s e V i e w S t a t e " / > < / a : K e y V a l u e O f D i a g r a m O b j e c t K e y a n y T y p e z b w N T n L X > < a : K e y V a l u e O f D i a g r a m O b j e c t K e y a n y T y p e z b w N T n L X > < a : K e y > < K e y > C o l u m n s \ T r a i n i n g D a t e   ( Q u a r t e r ) 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 C o l u m n s \ D a t e _ I d   ( M o n t h   I n d e x ) < / K e y > < / a : K e y > < a : V a l u e   i : t y p e = " T a b l e W i d g e t B a s e V i e w S t a t e " / > < / a : K e y V a l u e O f D i a g r a m O b j e c t K e y a n y T y p e z b w N T n L X > < a : K e y V a l u e O f D i a g r a m O b j e c t K e y a n y T y p e z b w N T n L X > < a : K e y > < K e y > C o l u m n s \ D a t e _ I d 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4.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35.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36.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8.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39.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 9 4 < / H e i g h t > < / S a n d b o x E d i t o r . F o r m u l a B a r S t a t e > ] ] > < / C u s t o m C o n t e n t > < / G e m i n i > 
</file>

<file path=customXml/item40.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41.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42.xml>��< ? x m l   v e r s i o n = " 1 . 0 "   e n c o d i n g = " U T F - 1 6 " ? > < G e m i n i   x m l n s = " h t t p : / / g e m i n i / p i v o t c u s t o m i z a t i o n / I s S a n d b o x E m b e d d e d " > < C u s t o m C o n t e n t > < ! [ C D A T A [ y e s ] ] > < / C u s t o m C o n t e n t > < / G e m i n i > 
</file>

<file path=customXml/item43.xml>��< ? x m l   v e r s i o n = " 1 . 0 "   e n c o d i n g = " U T F - 1 6 " ? > < G e m i n i   x m l n s = " h t t p : / / g e m i n i / p i v o t c u s t o m i z a t i o n / h t t p : / / g e m i n i / w o r k b o o k c u s t o m i z a t i o n / R e l a t i o n s h i p A u t o D e t e c t i o n E n a b l e d " > < C u s t o m C o n t e n t > < ! [ C D A T A [ F a l s e ] ] > < / C u s t o m C o n t e n t > < / G e m i n i > 
</file>

<file path=customXml/item44.xml>��< ? x m l   v e r s i o n = " 1 . 0 "   e n c o d i n g = " u t f - 1 6 " ? > < D a t a M a s h u p   x m l n s = " h t t p : / / s c h e m a s . m i c r o s o f t . c o m / D a t a M a s h u p " > A A A A A B U D A A B Q S w M E F A A C A A g A e Z l x W M d I k V q l A A A A 9 g A A A B I A H A B D b 2 5 m a W c v U G F j a 2 F n Z S 5 4 b W w g o h g A K K A U A A A A A A A A A A A A A A A A A A A A A A A A A A A A h Y 8 x D o I w G I W v Q r r T l m o M I T 9 l U D d J T E y M a 1 M q N E I x t F j u 5 u C R v I I Y R d 0 c 3 / e + 4 b 3 7 9 Q b Z 0 N T B R X V W t y Z F E a Y o U E a 2 h T Z l i n p 3 D G O U c d g K e R K l C k b Z 2 G S w R Y o q 5 8 4 J I d 5 7 7 G e 4 7 U r C K I 3 I I d / s Z K U a g T 6 y / i + H 2 l g n j F S I w / 4 1 h j M c s T l e s B h T I B O E X J u v w M a 9 z / Y H w r K v X d 8 p X q h w t Q Y y R S D v D / w B U E s D B B Q A A g A I A H m Z c V 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5 m X F Y K I p H u A 4 A A A A R A A A A E w A c A E Z v c m 1 1 b G F z L 1 N l Y 3 R p b 2 4 x L m 0 g o h g A K K A U A A A A A A A A A A A A A A A A A A A A A A A A A A A A K 0 5 N L s n M z 1 M I h t C G 1 g B Q S w E C L Q A U A A I A C A B 5 m X F Y x 0 i R W q U A A A D 2 A A A A E g A A A A A A A A A A A A A A A A A A A A A A Q 2 9 u Z m l n L 1 B h Y 2 t h Z 2 U u e G 1 s U E s B A i 0 A F A A C A A g A e Z l x W A / K 6 a u k A A A A 6 Q A A A B M A A A A A A A A A A A A A A A A A 8 Q A A A F t D b 2 5 0 Z W 5 0 X 1 R 5 c G V z X S 5 4 b W x Q S w E C L Q A U A A I A C A B 5 m X F Y 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E g z i t E R j + Z M l J D l v 5 k 4 h Y o A A A A A A g A A A A A A E G Y A A A A B A A A g A A A A / E I u t 7 n 1 s W S m R n V y Y p N B D n G 1 o i u K e W c 9 b Q u 4 / a X P D Z w A A A A A D o A A A A A C A A A g A A A A W j j Q h + J S 9 r O E A E c P + R s B 9 B 7 t n P w 3 k Q Y B K 6 o j c e 4 P z W B Q A A A A 1 6 K 1 9 i 5 7 W c X 6 I a d 6 z F 1 y G K p O E 8 i I c 8 y f v X 4 Q U b o c N I 0 n g M k u x k 6 h D I C q 0 X y o y R n C D K 6 B 8 / J F l w i n i Y s + u 7 I 0 T i K j w n s 6 g y D h R v 6 T X m G f x c F A A A A A d o F M G R A X 1 k q r y 1 f L A Z 6 j S A I g L R N c r 0 N H 5 m b z 3 r W T K j i H x g J O K U X N d m g U j u h / M v Q 4 v C N z / l d Q r Q / z r T 1 Q f Q R 6 F Q = = < / D a t a M a s h u p > 
</file>

<file path=customXml/item5.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6.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7.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00B00173-435F-4B04-BB81-33BD12DFE2FE}">
  <ds:schemaRefs/>
</ds:datastoreItem>
</file>

<file path=customXml/itemProps10.xml><?xml version="1.0" encoding="utf-8"?>
<ds:datastoreItem xmlns:ds="http://schemas.openxmlformats.org/officeDocument/2006/customXml" ds:itemID="{05B9B4C2-3C23-4161-AA0D-BD05430B2569}">
  <ds:schemaRefs/>
</ds:datastoreItem>
</file>

<file path=customXml/itemProps11.xml><?xml version="1.0" encoding="utf-8"?>
<ds:datastoreItem xmlns:ds="http://schemas.openxmlformats.org/officeDocument/2006/customXml" ds:itemID="{F96B0F0A-B6D7-4EB4-804D-2E9A1266A123}">
  <ds:schemaRefs/>
</ds:datastoreItem>
</file>

<file path=customXml/itemProps12.xml><?xml version="1.0" encoding="utf-8"?>
<ds:datastoreItem xmlns:ds="http://schemas.openxmlformats.org/officeDocument/2006/customXml" ds:itemID="{4A640E83-9811-46DE-96AD-C42E1B9268C9}">
  <ds:schemaRefs/>
</ds:datastoreItem>
</file>

<file path=customXml/itemProps13.xml><?xml version="1.0" encoding="utf-8"?>
<ds:datastoreItem xmlns:ds="http://schemas.openxmlformats.org/officeDocument/2006/customXml" ds:itemID="{6DD13DBF-DD9A-4337-8537-40845E40E70F}">
  <ds:schemaRefs/>
</ds:datastoreItem>
</file>

<file path=customXml/itemProps14.xml><?xml version="1.0" encoding="utf-8"?>
<ds:datastoreItem xmlns:ds="http://schemas.openxmlformats.org/officeDocument/2006/customXml" ds:itemID="{F9195A5F-A4CB-4B7E-9EB1-8B0AD2CDC662}">
  <ds:schemaRefs/>
</ds:datastoreItem>
</file>

<file path=customXml/itemProps15.xml><?xml version="1.0" encoding="utf-8"?>
<ds:datastoreItem xmlns:ds="http://schemas.openxmlformats.org/officeDocument/2006/customXml" ds:itemID="{F7D1231D-827B-4CA4-8507-0C66FDFB5D7B}">
  <ds:schemaRefs/>
</ds:datastoreItem>
</file>

<file path=customXml/itemProps16.xml><?xml version="1.0" encoding="utf-8"?>
<ds:datastoreItem xmlns:ds="http://schemas.openxmlformats.org/officeDocument/2006/customXml" ds:itemID="{9BF1FCA5-785A-419A-95AF-A113CA93FDF0}">
  <ds:schemaRefs/>
</ds:datastoreItem>
</file>

<file path=customXml/itemProps17.xml><?xml version="1.0" encoding="utf-8"?>
<ds:datastoreItem xmlns:ds="http://schemas.openxmlformats.org/officeDocument/2006/customXml" ds:itemID="{EA621D37-F0D7-439C-9CD1-F605C09ED5E7}">
  <ds:schemaRefs/>
</ds:datastoreItem>
</file>

<file path=customXml/itemProps18.xml><?xml version="1.0" encoding="utf-8"?>
<ds:datastoreItem xmlns:ds="http://schemas.openxmlformats.org/officeDocument/2006/customXml" ds:itemID="{2349FDD0-821A-40C8-9598-F450D87387BA}">
  <ds:schemaRefs/>
</ds:datastoreItem>
</file>

<file path=customXml/itemProps19.xml><?xml version="1.0" encoding="utf-8"?>
<ds:datastoreItem xmlns:ds="http://schemas.openxmlformats.org/officeDocument/2006/customXml" ds:itemID="{6DAD38C3-4853-42B2-91B0-672A73D14BEC}">
  <ds:schemaRefs/>
</ds:datastoreItem>
</file>

<file path=customXml/itemProps2.xml><?xml version="1.0" encoding="utf-8"?>
<ds:datastoreItem xmlns:ds="http://schemas.openxmlformats.org/officeDocument/2006/customXml" ds:itemID="{41F84AA4-9A9F-45F3-B563-F526292F47C8}">
  <ds:schemaRefs/>
</ds:datastoreItem>
</file>

<file path=customXml/itemProps20.xml><?xml version="1.0" encoding="utf-8"?>
<ds:datastoreItem xmlns:ds="http://schemas.openxmlformats.org/officeDocument/2006/customXml" ds:itemID="{4EECC3FB-1FA0-4323-AF7F-A4717040F1A0}">
  <ds:schemaRefs/>
</ds:datastoreItem>
</file>

<file path=customXml/itemProps21.xml><?xml version="1.0" encoding="utf-8"?>
<ds:datastoreItem xmlns:ds="http://schemas.openxmlformats.org/officeDocument/2006/customXml" ds:itemID="{77F73E09-1ACF-4BE2-9287-7A125D7F983E}">
  <ds:schemaRefs/>
</ds:datastoreItem>
</file>

<file path=customXml/itemProps22.xml><?xml version="1.0" encoding="utf-8"?>
<ds:datastoreItem xmlns:ds="http://schemas.openxmlformats.org/officeDocument/2006/customXml" ds:itemID="{BD149729-17EB-42F0-8A7D-2335986CB8B2}">
  <ds:schemaRefs/>
</ds:datastoreItem>
</file>

<file path=customXml/itemProps23.xml><?xml version="1.0" encoding="utf-8"?>
<ds:datastoreItem xmlns:ds="http://schemas.openxmlformats.org/officeDocument/2006/customXml" ds:itemID="{6EA81FEC-3F2C-4781-8F80-C0EAF3F936B3}">
  <ds:schemaRefs/>
</ds:datastoreItem>
</file>

<file path=customXml/itemProps24.xml><?xml version="1.0" encoding="utf-8"?>
<ds:datastoreItem xmlns:ds="http://schemas.openxmlformats.org/officeDocument/2006/customXml" ds:itemID="{9A8B6BBC-4870-4D0D-9BF9-C3E78CBE7191}">
  <ds:schemaRefs/>
</ds:datastoreItem>
</file>

<file path=customXml/itemProps25.xml><?xml version="1.0" encoding="utf-8"?>
<ds:datastoreItem xmlns:ds="http://schemas.openxmlformats.org/officeDocument/2006/customXml" ds:itemID="{D6A2C6B0-93F1-4D15-9365-F88F34ADC6AA}">
  <ds:schemaRefs/>
</ds:datastoreItem>
</file>

<file path=customXml/itemProps26.xml><?xml version="1.0" encoding="utf-8"?>
<ds:datastoreItem xmlns:ds="http://schemas.openxmlformats.org/officeDocument/2006/customXml" ds:itemID="{3DF79C22-C432-49E3-88A8-2945BD64D129}">
  <ds:schemaRefs/>
</ds:datastoreItem>
</file>

<file path=customXml/itemProps27.xml><?xml version="1.0" encoding="utf-8"?>
<ds:datastoreItem xmlns:ds="http://schemas.openxmlformats.org/officeDocument/2006/customXml" ds:itemID="{9E9540DA-3DFB-4464-B7D3-9958C3DC69C5}">
  <ds:schemaRefs/>
</ds:datastoreItem>
</file>

<file path=customXml/itemProps28.xml><?xml version="1.0" encoding="utf-8"?>
<ds:datastoreItem xmlns:ds="http://schemas.openxmlformats.org/officeDocument/2006/customXml" ds:itemID="{FB813FD8-D7FD-49B7-9911-C425BAA25CC7}">
  <ds:schemaRefs/>
</ds:datastoreItem>
</file>

<file path=customXml/itemProps29.xml><?xml version="1.0" encoding="utf-8"?>
<ds:datastoreItem xmlns:ds="http://schemas.openxmlformats.org/officeDocument/2006/customXml" ds:itemID="{FA003621-352C-421F-B07A-2534296ACACE}">
  <ds:schemaRefs/>
</ds:datastoreItem>
</file>

<file path=customXml/itemProps3.xml><?xml version="1.0" encoding="utf-8"?>
<ds:datastoreItem xmlns:ds="http://schemas.openxmlformats.org/officeDocument/2006/customXml" ds:itemID="{8CC77415-2B87-4108-88AD-0884D9CA9298}">
  <ds:schemaRefs/>
</ds:datastoreItem>
</file>

<file path=customXml/itemProps30.xml><?xml version="1.0" encoding="utf-8"?>
<ds:datastoreItem xmlns:ds="http://schemas.openxmlformats.org/officeDocument/2006/customXml" ds:itemID="{81E1F86A-B318-4BC5-9242-D77ED59909F2}">
  <ds:schemaRefs/>
</ds:datastoreItem>
</file>

<file path=customXml/itemProps31.xml><?xml version="1.0" encoding="utf-8"?>
<ds:datastoreItem xmlns:ds="http://schemas.openxmlformats.org/officeDocument/2006/customXml" ds:itemID="{7A57A5F6-1F26-4602-8738-7158F55B4179}">
  <ds:schemaRefs/>
</ds:datastoreItem>
</file>

<file path=customXml/itemProps32.xml><?xml version="1.0" encoding="utf-8"?>
<ds:datastoreItem xmlns:ds="http://schemas.openxmlformats.org/officeDocument/2006/customXml" ds:itemID="{16035915-6505-438C-A5F4-8EAF4F18AB49}">
  <ds:schemaRefs/>
</ds:datastoreItem>
</file>

<file path=customXml/itemProps33.xml><?xml version="1.0" encoding="utf-8"?>
<ds:datastoreItem xmlns:ds="http://schemas.openxmlformats.org/officeDocument/2006/customXml" ds:itemID="{90C8B951-9106-4085-A275-B1A95BCA06D9}">
  <ds:schemaRefs/>
</ds:datastoreItem>
</file>

<file path=customXml/itemProps34.xml><?xml version="1.0" encoding="utf-8"?>
<ds:datastoreItem xmlns:ds="http://schemas.openxmlformats.org/officeDocument/2006/customXml" ds:itemID="{5FA84390-66C8-41BD-AEAA-582FB1F16E63}">
  <ds:schemaRefs/>
</ds:datastoreItem>
</file>

<file path=customXml/itemProps35.xml><?xml version="1.0" encoding="utf-8"?>
<ds:datastoreItem xmlns:ds="http://schemas.openxmlformats.org/officeDocument/2006/customXml" ds:itemID="{4D073BC5-A2E9-4648-BC83-69DC4EB45AC6}">
  <ds:schemaRefs/>
</ds:datastoreItem>
</file>

<file path=customXml/itemProps36.xml><?xml version="1.0" encoding="utf-8"?>
<ds:datastoreItem xmlns:ds="http://schemas.openxmlformats.org/officeDocument/2006/customXml" ds:itemID="{C7F95227-1C0D-4B81-87D1-209D134E666E}">
  <ds:schemaRefs/>
</ds:datastoreItem>
</file>

<file path=customXml/itemProps37.xml><?xml version="1.0" encoding="utf-8"?>
<ds:datastoreItem xmlns:ds="http://schemas.openxmlformats.org/officeDocument/2006/customXml" ds:itemID="{94615BD1-375B-45C0-8A1F-FCF5AC6BB97D}">
  <ds:schemaRefs/>
</ds:datastoreItem>
</file>

<file path=customXml/itemProps38.xml><?xml version="1.0" encoding="utf-8"?>
<ds:datastoreItem xmlns:ds="http://schemas.openxmlformats.org/officeDocument/2006/customXml" ds:itemID="{37B6DBEE-A775-4CC6-B669-2E6C734DB670}">
  <ds:schemaRefs/>
</ds:datastoreItem>
</file>

<file path=customXml/itemProps39.xml><?xml version="1.0" encoding="utf-8"?>
<ds:datastoreItem xmlns:ds="http://schemas.openxmlformats.org/officeDocument/2006/customXml" ds:itemID="{3387CDF5-6EAB-4788-AB1D-98FEA807BC0E}">
  <ds:schemaRefs/>
</ds:datastoreItem>
</file>

<file path=customXml/itemProps4.xml><?xml version="1.0" encoding="utf-8"?>
<ds:datastoreItem xmlns:ds="http://schemas.openxmlformats.org/officeDocument/2006/customXml" ds:itemID="{A704BFEA-D85E-4E5F-914A-9B16FDDDF754}">
  <ds:schemaRefs/>
</ds:datastoreItem>
</file>

<file path=customXml/itemProps40.xml><?xml version="1.0" encoding="utf-8"?>
<ds:datastoreItem xmlns:ds="http://schemas.openxmlformats.org/officeDocument/2006/customXml" ds:itemID="{4A05CED3-9F34-4601-81A4-1C7C42C6C7CF}">
  <ds:schemaRefs/>
</ds:datastoreItem>
</file>

<file path=customXml/itemProps41.xml><?xml version="1.0" encoding="utf-8"?>
<ds:datastoreItem xmlns:ds="http://schemas.openxmlformats.org/officeDocument/2006/customXml" ds:itemID="{AAA962F4-3275-480C-9F92-377D0A700FDD}">
  <ds:schemaRefs/>
</ds:datastoreItem>
</file>

<file path=customXml/itemProps42.xml><?xml version="1.0" encoding="utf-8"?>
<ds:datastoreItem xmlns:ds="http://schemas.openxmlformats.org/officeDocument/2006/customXml" ds:itemID="{CFA4EFE6-0B7F-4BD8-B7AF-AAC62606326F}">
  <ds:schemaRefs/>
</ds:datastoreItem>
</file>

<file path=customXml/itemProps43.xml><?xml version="1.0" encoding="utf-8"?>
<ds:datastoreItem xmlns:ds="http://schemas.openxmlformats.org/officeDocument/2006/customXml" ds:itemID="{F0213D86-D519-4AE8-B877-10C75AD50E90}">
  <ds:schemaRefs/>
</ds:datastoreItem>
</file>

<file path=customXml/itemProps44.xml><?xml version="1.0" encoding="utf-8"?>
<ds:datastoreItem xmlns:ds="http://schemas.openxmlformats.org/officeDocument/2006/customXml" ds:itemID="{4E698A78-D5ED-4324-A528-77D610195BDB}">
  <ds:schemaRefs>
    <ds:schemaRef ds:uri="http://schemas.microsoft.com/DataMashup"/>
  </ds:schemaRefs>
</ds:datastoreItem>
</file>

<file path=customXml/itemProps5.xml><?xml version="1.0" encoding="utf-8"?>
<ds:datastoreItem xmlns:ds="http://schemas.openxmlformats.org/officeDocument/2006/customXml" ds:itemID="{EAE8AEA1-A34F-444A-92CA-4CC423F5177A}">
  <ds:schemaRefs/>
</ds:datastoreItem>
</file>

<file path=customXml/itemProps6.xml><?xml version="1.0" encoding="utf-8"?>
<ds:datastoreItem xmlns:ds="http://schemas.openxmlformats.org/officeDocument/2006/customXml" ds:itemID="{EAC1725D-FC81-4FED-BFB2-879D9CD92E40}">
  <ds:schemaRefs/>
</ds:datastoreItem>
</file>

<file path=customXml/itemProps7.xml><?xml version="1.0" encoding="utf-8"?>
<ds:datastoreItem xmlns:ds="http://schemas.openxmlformats.org/officeDocument/2006/customXml" ds:itemID="{7AB4ED11-B8EF-4767-85F8-5FEB78C6614E}">
  <ds:schemaRefs/>
</ds:datastoreItem>
</file>

<file path=customXml/itemProps8.xml><?xml version="1.0" encoding="utf-8"?>
<ds:datastoreItem xmlns:ds="http://schemas.openxmlformats.org/officeDocument/2006/customXml" ds:itemID="{DE1F9269-FC9F-449C-B7D3-2702620ABF6A}">
  <ds:schemaRefs/>
</ds:datastoreItem>
</file>

<file path=customXml/itemProps9.xml><?xml version="1.0" encoding="utf-8"?>
<ds:datastoreItem xmlns:ds="http://schemas.openxmlformats.org/officeDocument/2006/customXml" ds:itemID="{82B16AE1-F921-4FA1-8B20-090C5476D76F}">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2024-03-17T18:13:44Z</dcterms:modified>
</cp:coreProperties>
</file>